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240" windowWidth="20490" windowHeight="82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<sst xmlns="http://schemas.openxmlformats.org/spreadsheetml/2006/main" count="1868" uniqueCount="1864">
  <si>
    <t>Грунты</t>
  </si>
  <si>
    <t>Сухие удобрения</t>
  </si>
  <si>
    <t>Для рассады</t>
  </si>
  <si>
    <t xml:space="preserve">  БИАГРО грунт для декор-листв. раст. 5л 1/8шт</t>
  </si>
  <si>
    <t xml:space="preserve">  БИАГРО грунт для красивоцветущих раст. 5л 1/8шт</t>
  </si>
  <si>
    <t xml:space="preserve">  БИАГРО грунт для овощн и цвет культ (сад зем) 10л 1/4 шт</t>
  </si>
  <si>
    <t xml:space="preserve">  БИАГРО грунт для овощн и цвет культ (сад зем) 5л 1/8 шт</t>
  </si>
  <si>
    <t xml:space="preserve">  БИАГРО грунт пит. для рассады овощей 10л 1/4шт.</t>
  </si>
  <si>
    <t xml:space="preserve">  БИАГРО грунт пит. для рассады овощей 5л 1/8шт</t>
  </si>
  <si>
    <t xml:space="preserve">  БИАГРО грунт пит. для рассады цветов 5л 1/8шт</t>
  </si>
  <si>
    <t xml:space="preserve">  БИАГРО грунт пит. для рассады ТОМАТОВ И ПЕРЦЕВ 5л 1/8шт.</t>
  </si>
  <si>
    <t xml:space="preserve">  БИАГРО грунт пит. для рассады ТОМАТОВ И ПЕРЦЕВ 10л 1/4шт.</t>
  </si>
  <si>
    <t xml:space="preserve">  БИАГРО грунт универсал пит субстрат 10л 1/4шт</t>
  </si>
  <si>
    <t xml:space="preserve">  БИАГРО грунт для овощн и цвет культ (сад зем) 20л </t>
  </si>
  <si>
    <t xml:space="preserve">  БИАГРО грунт для овощн и цвет культ (сад зем) 50л</t>
  </si>
  <si>
    <t>г.Климовск</t>
  </si>
  <si>
    <t>Московская область</t>
  </si>
  <si>
    <t>Сайт. www.agroshkid.ru</t>
  </si>
  <si>
    <t>Эл.почта: agroshkid@mail.ru</t>
  </si>
  <si>
    <t>Итого:</t>
  </si>
  <si>
    <t>Тел: 8-926-088-13-70</t>
  </si>
  <si>
    <t>Сумма</t>
  </si>
  <si>
    <t xml:space="preserve">  БИАГРО грунт пит. для рассады ОГУРЦОВ 5л 1/8шт</t>
  </si>
  <si>
    <t>№____</t>
  </si>
  <si>
    <t xml:space="preserve">Тел: 8-926-088-13-71  </t>
  </si>
  <si>
    <t>Хозтовары</t>
  </si>
  <si>
    <t xml:space="preserve">  Краска для садовых деревье (ведро 3 кг)</t>
  </si>
  <si>
    <t xml:space="preserve">  Краска для садовых деревье (ведро 5 кг)</t>
  </si>
  <si>
    <t>Химикаты</t>
  </si>
  <si>
    <t xml:space="preserve">  Байкал ЭМ-1   1,0 л 1/5/20шт (микробиологическое удобрение)</t>
  </si>
  <si>
    <t xml:space="preserve">  Байкал ЭМ-1   0,5 л 1/5/20шт (микробиологическое удобрение)</t>
  </si>
  <si>
    <t xml:space="preserve">  БИУД жидкий КОН 5,0 л 1/4</t>
  </si>
  <si>
    <t xml:space="preserve">  БИУД жидкий КРС 5,0 л 1/4</t>
  </si>
  <si>
    <t xml:space="preserve">  БИУД жидкий  Овощное  1,0 л</t>
  </si>
  <si>
    <t xml:space="preserve">  БИУД жидкий  кон. Роза  1,0 л</t>
  </si>
  <si>
    <t xml:space="preserve">  Стеклобанка В-100-3000 1/12шт</t>
  </si>
  <si>
    <t>Все для консервирования</t>
  </si>
  <si>
    <t>Сидераты</t>
  </si>
  <si>
    <t xml:space="preserve">  Стеклобанка В-82-3000 1/6шт</t>
  </si>
  <si>
    <t xml:space="preserve">  БИАГРО грунт универсальный пит субстрат  50л</t>
  </si>
  <si>
    <t xml:space="preserve">  Чистый Дом антимоль шарики 40г 1/25/250шт</t>
  </si>
  <si>
    <t>Средства борьбы с летающими насекомыми</t>
  </si>
  <si>
    <t>Средства борьбы с грызунами(кроты,крысы,мыши)</t>
  </si>
  <si>
    <t>Средства борьбы с насекомыми вредителями</t>
  </si>
  <si>
    <t>Средства борьбы с сорняками</t>
  </si>
  <si>
    <t xml:space="preserve"> Средства от болезней растений</t>
  </si>
  <si>
    <t xml:space="preserve">  Рубит ЗООКУМАРИН+ зерно 100 гр 1/10/50 шт</t>
  </si>
  <si>
    <t>Декоративное оформление сада</t>
  </si>
  <si>
    <t>Спанбонд в рулонах</t>
  </si>
  <si>
    <t>Спанбонд в упаковках</t>
  </si>
  <si>
    <t xml:space="preserve">  Торф верховой нейтрализованный 50л.БИАГРО</t>
  </si>
  <si>
    <t xml:space="preserve">  №30 1,6м-10м (белый) Белоруссия 1/10 шт</t>
  </si>
  <si>
    <t xml:space="preserve">  №30 2,1м-10м (белый) Белоруссия 1/10 шт</t>
  </si>
  <si>
    <t xml:space="preserve">  №30 3,2м-10м (белый) Белоруссия 1/10 шт</t>
  </si>
  <si>
    <t xml:space="preserve">  №30 4,2м-10м (белый) Белоруссия 1/10 шт</t>
  </si>
  <si>
    <t xml:space="preserve">  №42 2,1м-10м (белый) Белоруссия 1/10 шт</t>
  </si>
  <si>
    <t xml:space="preserve">  №42 3,2м-10м (белый) Белоруссия 1/10 шт</t>
  </si>
  <si>
    <t xml:space="preserve">  №42 4,2м-10м (белый) Белоруссия 1/10 шт</t>
  </si>
  <si>
    <t xml:space="preserve">  №60 2,1м-10м (белый) Белоруссия 1/10 шт</t>
  </si>
  <si>
    <t xml:space="preserve">  №60 3,2м-10м (белый) Белоруссия 1/10 шт</t>
  </si>
  <si>
    <t xml:space="preserve">  №60 4,2м-8м  (белый) Белоруссия 1/10 шт</t>
  </si>
  <si>
    <t xml:space="preserve">  №60 4,2м-12м (белый) Белоруссия 1/10 шт</t>
  </si>
  <si>
    <t xml:space="preserve">  №60 4,2м-10м (белый) Белоруссия 1/10 шт</t>
  </si>
  <si>
    <t xml:space="preserve">  №60 2,1м-10м (черный) Белоруссия 1/10 шт</t>
  </si>
  <si>
    <t xml:space="preserve">  №60 3,2м-10м (черный) Белоруссия 1/10 шт</t>
  </si>
  <si>
    <t xml:space="preserve">  №60 4,2м-8м (черный) Белоруссия 1/10 шт</t>
  </si>
  <si>
    <t>Ежедневно с 9.00 - 21.00 без перерывов.</t>
  </si>
  <si>
    <t xml:space="preserve">  Перемычки для дуг парника (комплект 5шт) 1/5шт</t>
  </si>
  <si>
    <t>Полиэтиленовая пленка в рулонах</t>
  </si>
  <si>
    <t xml:space="preserve">  80мкр.ширина 3м.,40кг.,200м. Белоруссия</t>
  </si>
  <si>
    <t xml:space="preserve">  100мкр.ширина 3м.,40кг.,150м. Белоруссия</t>
  </si>
  <si>
    <t xml:space="preserve">  120мкр.ширина 3м.,40кг.,130м. Белоруссия</t>
  </si>
  <si>
    <t xml:space="preserve">  150мкр.ширина 3м.,40кг.,100м. Белоруссия</t>
  </si>
  <si>
    <t xml:space="preserve">  100мкр.ширина 4м.,35кг.,100м. Белоруссия</t>
  </si>
  <si>
    <t xml:space="preserve">  150мкр.ширина 4м.,50кг.,100м. Белоруссия</t>
  </si>
  <si>
    <t xml:space="preserve">  80мкр.ширина 6м.,38кг.,100м. Белоруссия</t>
  </si>
  <si>
    <t xml:space="preserve">  100мкр.ширина 6м.,48кг.,100м. Белоруссия</t>
  </si>
  <si>
    <t xml:space="preserve">  120мкр.ширина 6м.,48кг.,85м. Белоруссия</t>
  </si>
  <si>
    <t xml:space="preserve">  150мкр.ширина 6м.,48кг.,65м. Белоруссия</t>
  </si>
  <si>
    <t xml:space="preserve">  БИАГРО грунт для суккулентов 5л 1/8шт</t>
  </si>
  <si>
    <t xml:space="preserve">  БИУД жидкий Универсальное цветочное  1,0 л </t>
  </si>
  <si>
    <t xml:space="preserve">  Крышка СКО."Маранде" 1/50/1000шт</t>
  </si>
  <si>
    <t xml:space="preserve">  Стерилизатор 1 место 1/200шт</t>
  </si>
  <si>
    <t xml:space="preserve">  Стерилизатор 3 места 1/85шт</t>
  </si>
  <si>
    <t xml:space="preserve">  Ключ для крышек твист-офф 1/100шт</t>
  </si>
  <si>
    <t xml:space="preserve">  НВ -101амп.6мл.(стимулятор роста) 1/10/100шт</t>
  </si>
  <si>
    <t xml:space="preserve">  Стеклобанка В-82-720 Кубик 1/24шт</t>
  </si>
  <si>
    <t xml:space="preserve">  Стеклобанка 1-82-1000 1/12шт</t>
  </si>
  <si>
    <t xml:space="preserve">  Стеклобанка В-100-1500 1/12шт</t>
  </si>
  <si>
    <t xml:space="preserve">  Стеклобанка В-100-1500 Амфора 1/6шт</t>
  </si>
  <si>
    <t xml:space="preserve">  Стеклобанка В-100-2000 1/12шт</t>
  </si>
  <si>
    <t xml:space="preserve">  Стеклобанка В-82-2000 1/6шт</t>
  </si>
  <si>
    <t xml:space="preserve">  Стеклобанка В-82-1500 с гранями 1/12шт</t>
  </si>
  <si>
    <t xml:space="preserve">  Стеклобанка В-100-1000 1/12шт</t>
  </si>
  <si>
    <t xml:space="preserve">  Стеклобанка В-82-1000 1/12шт</t>
  </si>
  <si>
    <t xml:space="preserve">  Стеклобанка В-82-760 Оптима 1/12шт</t>
  </si>
  <si>
    <t xml:space="preserve">  Стеклобанка В-82-720 Амфора 1/12шт</t>
  </si>
  <si>
    <t xml:space="preserve">  Стеклобанка В-82-550 Амфора 1/12шт</t>
  </si>
  <si>
    <t xml:space="preserve">  Стеклобанка В-82-500 1/20шт</t>
  </si>
  <si>
    <t xml:space="preserve">  Стеклобанка В-82-390 куб 1/28шт</t>
  </si>
  <si>
    <t xml:space="preserve">  Стеклобанка В-66-350 1/20шт</t>
  </si>
  <si>
    <t xml:space="preserve">  Стеклобанка В-82-250 Оптима 1/15шт</t>
  </si>
  <si>
    <t xml:space="preserve">  Стеклобанка В-66-250 куб 1/45шт</t>
  </si>
  <si>
    <t xml:space="preserve">  Захват-щипцы проволочный 1/100шт</t>
  </si>
  <si>
    <t xml:space="preserve">  Крышка винт.58 1/20/500шт</t>
  </si>
  <si>
    <t xml:space="preserve">  Крышка п/э для слива  82 ВИНТ 1/20/100шт</t>
  </si>
  <si>
    <t xml:space="preserve">  Крышка п/э для слива  82 СКО 1/20/200шт</t>
  </si>
  <si>
    <t xml:space="preserve">  Графин узорчатый с пробкой 0.5л 1/15шт</t>
  </si>
  <si>
    <t xml:space="preserve">Покупатель: </t>
  </si>
  <si>
    <t xml:space="preserve">Адрес: </t>
  </si>
  <si>
    <t xml:space="preserve">  тел.: </t>
  </si>
  <si>
    <t xml:space="preserve">  Крышка винт.82 1/20/240шт в тубе</t>
  </si>
  <si>
    <t xml:space="preserve">  Фертика ЛЮКС кристаллич.20гр. 1/100 шт.</t>
  </si>
  <si>
    <t xml:space="preserve">  Фертика ЛЮКС кристаллич. 100гр. 1/50 шт.</t>
  </si>
  <si>
    <t xml:space="preserve">  Краска для садовых деревье (ведро 1 кг)</t>
  </si>
  <si>
    <t>арт.</t>
  </si>
  <si>
    <t xml:space="preserve">  БИАГРО субстрат для цветочных клумб 50 л</t>
  </si>
  <si>
    <t xml:space="preserve">  Максим Дачник амп. 2 мл 1/25/200 шт </t>
  </si>
  <si>
    <t>Газонные травы</t>
  </si>
  <si>
    <t xml:space="preserve">  Крышка СКО "Светлана" 1/50/1000шт</t>
  </si>
  <si>
    <t xml:space="preserve">  Гумат калия универсал.концентрат 0,5 л 1/20шт</t>
  </si>
  <si>
    <t xml:space="preserve">  Стеклобанка В-100-З000 квадрат 1/6 шт</t>
  </si>
  <si>
    <t xml:space="preserve">  Стеклобанка В-53-100 мёд 1/30 шт</t>
  </si>
  <si>
    <t xml:space="preserve">  Рубит ЗООКУМАРИН+ гранулы с сыром  100 гр 1/10/50 шт</t>
  </si>
  <si>
    <t xml:space="preserve">  Стеклобанка В-66-250 БОЧОНОК 1/20 шт</t>
  </si>
  <si>
    <t>*Предприятие работает на упрощенной системе и не является плательщиком НДС</t>
  </si>
  <si>
    <t xml:space="preserve">Кол-во </t>
  </si>
  <si>
    <t xml:space="preserve">  Стеклобанка В-66-300 Шестигранник 1/24шт </t>
  </si>
  <si>
    <t xml:space="preserve">  Перманганат калия (марганцовка) 10гр 1/25/250шт Домен</t>
  </si>
  <si>
    <t xml:space="preserve">  Зеленое мыло 250мл 1/5/30шт  Домен</t>
  </si>
  <si>
    <t xml:space="preserve">  Фитоспорин-М пакет 10 гр. 1/20/100 шт БИ</t>
  </si>
  <si>
    <t xml:space="preserve">  Фитоспорин-М-супер универсал паста 100гр 1/15/30шт БИ</t>
  </si>
  <si>
    <t xml:space="preserve">  Циркон амп.1мл. 1/50/500 шт НЭСТ</t>
  </si>
  <si>
    <t xml:space="preserve">  Цитовит 1,5 мл 1/25/500 шт НЭСТ</t>
  </si>
  <si>
    <t xml:space="preserve">  Эпин-Экстра 1 мл 1/50/500 шт НЭСТ</t>
  </si>
  <si>
    <t xml:space="preserve">  Феровит амп.1,5мл.1/50/500шт стимулятор фотосинтеза НЭСТ</t>
  </si>
  <si>
    <t xml:space="preserve">  Ураган Форте 50мл 1/10/50шт ЗА</t>
  </si>
  <si>
    <t xml:space="preserve">  Актеллик 2мл 1/25/250шт НН</t>
  </si>
  <si>
    <t xml:space="preserve">  Фунгицид (Фундазол) 10 гр 1/10/200шт НН</t>
  </si>
  <si>
    <t xml:space="preserve">  Алатар 5мл 1/25/150шт ВХ</t>
  </si>
  <si>
    <t xml:space="preserve">  Би-58  5мл 1/20/720шт НН</t>
  </si>
  <si>
    <t xml:space="preserve">  Биотлин 3мл 1/20/200шт Авг</t>
  </si>
  <si>
    <t xml:space="preserve">  Алатар 25мл 1/6/64шт ВХ</t>
  </si>
  <si>
    <t xml:space="preserve">  Великий воин гель от муравьев 45г 1/10/60шт ВХ</t>
  </si>
  <si>
    <t xml:space="preserve">  Великий воин гель от тараканов 45г 1/10/60шт ВХ</t>
  </si>
  <si>
    <t xml:space="preserve">  Гроза 15гр 1/20/200шт от улиток и слизней ЗА</t>
  </si>
  <si>
    <t xml:space="preserve">  Гром-2 10гр. 1/10/200шт ЗА</t>
  </si>
  <si>
    <t xml:space="preserve">  Аэрозоль супер унив.от летающ.и полз. 600см3 1/4/24шт ЧД</t>
  </si>
  <si>
    <t xml:space="preserve">  Инта-вир 8 гр табл 1/50/600шт Фаско</t>
  </si>
  <si>
    <t xml:space="preserve">  Искра двойной эффект табл 10гр 1/25/350шт ТЭ</t>
  </si>
  <si>
    <t xml:space="preserve">  Искра золотая 1мл 1/10/350 шт ТЭ</t>
  </si>
  <si>
    <t xml:space="preserve">  Искра-М  5мл от гусениц 1/20/200шт ТЭ</t>
  </si>
  <si>
    <t xml:space="preserve">  Искра БИО флакон 10мл 1/10/120шт ТЭ</t>
  </si>
  <si>
    <t xml:space="preserve">  Карбофос 60гр 1/20/80шт МА</t>
  </si>
  <si>
    <t xml:space="preserve">  Карбофос 30гр 1/30/120шт МА</t>
  </si>
  <si>
    <t xml:space="preserve">  Капкан ловчий пояс 2*75см 1/12/48шт ЗА</t>
  </si>
  <si>
    <t xml:space="preserve">  Клещевит 4мл 1/20/200шт Авг</t>
  </si>
  <si>
    <t xml:space="preserve">  Командор 1мл 1/50/350шт ТЭ</t>
  </si>
  <si>
    <t xml:space="preserve">  Корадо 1мл 1/50/200шт ВХ</t>
  </si>
  <si>
    <t xml:space="preserve">  Медветокс 100гр 1/10/50шт ТЭ</t>
  </si>
  <si>
    <t xml:space="preserve">  Муравьед супер 50гр 1/25/150шт Авг</t>
  </si>
  <si>
    <t xml:space="preserve">  Муравьед супер туба 120гр 1/5/30шт Авг</t>
  </si>
  <si>
    <t xml:space="preserve">  Муравьин 50гр 1/25/50шт ТЭ</t>
  </si>
  <si>
    <t xml:space="preserve">  Муравьин 10гр 1/25/350шт ТЭ</t>
  </si>
  <si>
    <t xml:space="preserve">  Мурацид 1мл 1/20/200шт ЗА</t>
  </si>
  <si>
    <t xml:space="preserve">  Побелка садовая 0,5кг 1/10/20шт Кул</t>
  </si>
  <si>
    <t xml:space="preserve">  Провотокс 120гр 1/15/75шт от проволочника Авг</t>
  </si>
  <si>
    <t xml:space="preserve">  Рубит от медведки 100гр 1/25/50шт</t>
  </si>
  <si>
    <t xml:space="preserve">  Спрей от Клопов и Блох 400мл 1/4/24 шт ЧД</t>
  </si>
  <si>
    <t xml:space="preserve">  Танрек 1мл 1/25/200шт Авг</t>
  </si>
  <si>
    <t xml:space="preserve">  Фас серная дымовая шашка 300гр 1/5/35шт Агровит</t>
  </si>
  <si>
    <t xml:space="preserve">  Фенаксин от тарак. и мурав. 125гр 1/30/90шт Агровит</t>
  </si>
  <si>
    <t xml:space="preserve">  Фуфанон НОВА  6,5мл 1/50/150шт ЗА</t>
  </si>
  <si>
    <t xml:space="preserve">  Фуфанон НОВА 2мл 1/50/200шт ЗА</t>
  </si>
  <si>
    <t xml:space="preserve">  Мышеловка пластик 1/4/64 шт Рубит </t>
  </si>
  <si>
    <t xml:space="preserve">  Чистый Дом липкая лента от МУХ 1/120/1200шт</t>
  </si>
  <si>
    <t xml:space="preserve">  Компостин 0,5л для ускор.компостирования 1/7/14шт БХЗ</t>
  </si>
  <si>
    <t xml:space="preserve">  Удачный для туалетов и выгр ям 0,5л 1/7/14шт БХЗ                 </t>
  </si>
  <si>
    <t xml:space="preserve">  Удачный  для туалетов и выгр ям 30гр 1/5/40шт БХЗ</t>
  </si>
  <si>
    <t xml:space="preserve">  Тамир 0,35л (микробиологический препарат) 1/5/30шт Б-эм</t>
  </si>
  <si>
    <t xml:space="preserve">  ЭКОМИК дачный для септиков и компоста 0,5л 1/1/20шт Б-эм</t>
  </si>
  <si>
    <t xml:space="preserve">  ЭКОМИК 80г для дачных туалетов и септ 1/5/70шт Б-эм</t>
  </si>
  <si>
    <t xml:space="preserve">  Опора для цветов ф 0.25м выс 0.65м 1/10шт</t>
  </si>
  <si>
    <t xml:space="preserve">  Опора для цветов ф 0.4м выс 0.8м 1/10шт</t>
  </si>
  <si>
    <t xml:space="preserve">  Опора для клубники ф 0.12-0.15м 0.6-0.7м 1/10шт</t>
  </si>
  <si>
    <t xml:space="preserve">  Опора для клубники  ф 0.12-0.15м 0.35-0.3м 1/10шт</t>
  </si>
  <si>
    <t xml:space="preserve">  Подставка под кусты малая ф 0.3-0.5м выс 0.7м 1/10шт</t>
  </si>
  <si>
    <t xml:space="preserve">  Подставка под кусты большая ф 0.8м выс 0.9м 1/10шт</t>
  </si>
  <si>
    <t xml:space="preserve">  Праниковые дуги 2*0.75*0.9м (комплект 6шт) 1/5компл.</t>
  </si>
  <si>
    <t xml:space="preserve">  Праниковые дуги 2.5*1*1м (комплект 6шт) 1/5компл.</t>
  </si>
  <si>
    <t xml:space="preserve">  Парниковые дуги 3*1.2*1м (комплект 6шт) 1/5компл.</t>
  </si>
  <si>
    <t xml:space="preserve">  Парниковые дуги 4*1.6*1.3 (комплект 6шт) 1/5компл.</t>
  </si>
  <si>
    <t xml:space="preserve">  Колышек 1м 1/20шт</t>
  </si>
  <si>
    <t xml:space="preserve">  Колышек 1.5м 1/20шт</t>
  </si>
  <si>
    <t xml:space="preserve">  Колышек 2м 1/20шт</t>
  </si>
  <si>
    <t xml:space="preserve">  Плотность 30г/м² ширина 3,2м длина 300м 24кг Белый</t>
  </si>
  <si>
    <t xml:space="preserve">  Плотность 42г/м² ширина 3,2м длина 250м 28кг Белый</t>
  </si>
  <si>
    <t xml:space="preserve">  Плотность 60г/м² ширина 3,2м длина 150м 24кг Белый</t>
  </si>
  <si>
    <t xml:space="preserve">  №60 1,6м-10м (черный) Белоруссия 1/10 шт</t>
  </si>
  <si>
    <t xml:space="preserve">  №60 4,2м-10м (черный) Белоруссия 1/10 шт</t>
  </si>
  <si>
    <t>От 35 тысяч</t>
  </si>
  <si>
    <t>До 35 тысяч</t>
  </si>
  <si>
    <t xml:space="preserve">  Горшочек торф 0,25л 80*80мм круглый 1/40/220 шт.</t>
  </si>
  <si>
    <t xml:space="preserve">  Горшочек торф 0,5л 110*100мм 1/30/150шт</t>
  </si>
  <si>
    <t xml:space="preserve">  Ящик для рассады  Урожай-6 с ручкой 45*21*9,5см 1/5/50шт</t>
  </si>
  <si>
    <t xml:space="preserve">  Стеклобанка 1-82-2000 1/6шт</t>
  </si>
  <si>
    <t xml:space="preserve">  Стеклобанка 1-82-3000 1/6шт</t>
  </si>
  <si>
    <t xml:space="preserve">  Стакан В-82-250 1/20шт</t>
  </si>
  <si>
    <t xml:space="preserve">  Бутыль 22л</t>
  </si>
  <si>
    <t xml:space="preserve">  Бутыль 15л</t>
  </si>
  <si>
    <t xml:space="preserve">  Бутыль 10 л СКО и Винт 1/2шт</t>
  </si>
  <si>
    <t xml:space="preserve">  Бутыль 25л с красной крышкой 1/2шт</t>
  </si>
  <si>
    <t xml:space="preserve">  Бутыль 18л с красной крышкой 1/4шт</t>
  </si>
  <si>
    <t xml:space="preserve">  Бутыль 9л с красной крышкой 1/4шт</t>
  </si>
  <si>
    <t xml:space="preserve">  Бутыль 5л с красной крышкой 1/6шт</t>
  </si>
  <si>
    <t xml:space="preserve">  Зак.машинка Волковыск 1/20шт Беларуссия</t>
  </si>
  <si>
    <t xml:space="preserve">  Зак.машинка Кременчуг 1/24шт Украина</t>
  </si>
  <si>
    <t xml:space="preserve">  Зак.машинка Минск 1/10шт Беларуссия</t>
  </si>
  <si>
    <t xml:space="preserve">  Зак.машинка Москвичка 1/20шт Россия</t>
  </si>
  <si>
    <t xml:space="preserve">  Зак.машинка Машенька 1/20шт Россия</t>
  </si>
  <si>
    <t xml:space="preserve">  Дренаж керамз.крупный 2л 1/10 шт Кул</t>
  </si>
  <si>
    <t xml:space="preserve">  Торф верховой кислый 50л БИАГРО</t>
  </si>
  <si>
    <t xml:space="preserve">  Карбамид с микроэлементами 0,8кг 1/5/25шт Брянск</t>
  </si>
  <si>
    <t xml:space="preserve">  Селитра с микроэлементами 1кг 1/5/25шт Брянск</t>
  </si>
  <si>
    <t xml:space="preserve">  Азофоска с микроэлементами 1кг 1/5/25шт Брянск</t>
  </si>
  <si>
    <t xml:space="preserve">  Агрикола-1 50гр для капусты 1/25/100шт ТЭ</t>
  </si>
  <si>
    <t xml:space="preserve">  Агрикола-2 50гр для лука,чеснока 1/25/100шт ТЭ</t>
  </si>
  <si>
    <t xml:space="preserve">  Агрикола-3 50гр для томатов 1/25/100шт ТЭ</t>
  </si>
  <si>
    <t xml:space="preserve">  Агрикола-4 50гр для  моркови,свеклы,редиса1/25/100шт ТЭ</t>
  </si>
  <si>
    <t xml:space="preserve">  Агрикола-5 50гр для огурцов 1/25/100шт ТЭ</t>
  </si>
  <si>
    <t xml:space="preserve">  Агрикола-6 50гр для рассады 1/25/100шт ТЭ</t>
  </si>
  <si>
    <t xml:space="preserve">  Агрикола-7 50гр для балк и садов.цветов 1/25/100шт ТЭ</t>
  </si>
  <si>
    <t xml:space="preserve">  Агрикола-8 50гр для ягодных раст. 1/25/100шт ТЭ</t>
  </si>
  <si>
    <t xml:space="preserve">  Агрикола-9 25гр для комнатных раст. 1/25/200шт ТЭ</t>
  </si>
  <si>
    <t xml:space="preserve">  Агроперлит 2л 1\5\20шт Брянск</t>
  </si>
  <si>
    <t xml:space="preserve">  Борная кислота 10гр. 1/10/100шт ТЭ</t>
  </si>
  <si>
    <t xml:space="preserve">  Борофоска 1кг 1/5/25шт Брянск</t>
  </si>
  <si>
    <t xml:space="preserve">  Бутон универсал. 10гр 1/20/200шт ТЭ</t>
  </si>
  <si>
    <t xml:space="preserve">  Вермикулит 2л 1/5/20шт Брянск</t>
  </si>
  <si>
    <t xml:space="preserve">  Гумат +7 10гр 1/50/200шт ЗА</t>
  </si>
  <si>
    <t xml:space="preserve">  ГУМИ - 30 суперрастворимый универс. 100гр 1/10/30шт БИ</t>
  </si>
  <si>
    <t xml:space="preserve">  Завязь 2гр 1/10/300шт ЗА</t>
  </si>
  <si>
    <t xml:space="preserve">  Завязь томат 2гр 1/25/150шт ЗА</t>
  </si>
  <si>
    <t xml:space="preserve">  КМУ для картофеля с микроэлементами 1кг 1/5/25шт Брянск</t>
  </si>
  <si>
    <t xml:space="preserve">  КМУ Универсальное с микроэлементами1кг 1/5/25шт Брянск</t>
  </si>
  <si>
    <t xml:space="preserve">  КМУ Осеннее с микроэлементами 1кг 1/5/25шт Брянск</t>
  </si>
  <si>
    <t xml:space="preserve">  КМУ для клубн и землян с микроэлем 1кг 1/5/25шт Брянск</t>
  </si>
  <si>
    <t xml:space="preserve">  КМУ для огурцов и кабач с микроэлем 1кг 1/5/25шт Брянск</t>
  </si>
  <si>
    <t xml:space="preserve">  КМУ для сад. деревьев, кустарн с микроэл 1кг 1/15/25шт Брянск</t>
  </si>
  <si>
    <t xml:space="preserve">  КМУ для том,перцев и баклаж. с микроэл 1кг 1/5/25шт Брянск</t>
  </si>
  <si>
    <t xml:space="preserve">  КМУ для лука и чесн с микроэлементамм1кг 1/5/25шт Брянск</t>
  </si>
  <si>
    <t xml:space="preserve">  КМУ для газона с микроэлементами 2,5кг 1/5/10шт Брянск</t>
  </si>
  <si>
    <t xml:space="preserve">  КМУ для хвойных с микроэлементами2,5кг 1/5/10шт Брянск</t>
  </si>
  <si>
    <t xml:space="preserve">  Рязаночка универсал. 60гр 1/20/120шт Ортон</t>
  </si>
  <si>
    <t xml:space="preserve">  Сударушка огородные культуры 60гр 1/20/120шт Ортон</t>
  </si>
  <si>
    <t xml:space="preserve">  Сульфат калия 1кг 1/10/20шт Кул</t>
  </si>
  <si>
    <t xml:space="preserve">  Агрикола Фантазия 0,25л 1/5/25шт ТЭ</t>
  </si>
  <si>
    <t xml:space="preserve">  Агрикола Форвард 0,25л 1/5/25шт ТЭ</t>
  </si>
  <si>
    <t xml:space="preserve">  Агрикола  для Орхидей 0,25л 1/5/25шт ТЭ</t>
  </si>
  <si>
    <t xml:space="preserve">  Бордоская жидкость 100мл 1/10/100шт Авг</t>
  </si>
  <si>
    <t xml:space="preserve">  Бордоская жидкость 500мл 1/5/15шт Авг</t>
  </si>
  <si>
    <t xml:space="preserve">  Бочка и 4 ведра 0,6л 1/12шт Фаско</t>
  </si>
  <si>
    <t xml:space="preserve">  РанНет 150 гр 1/10/40 ЗА</t>
  </si>
  <si>
    <t xml:space="preserve">  Топаз ампула 2мл. 1/20/200шт Авг</t>
  </si>
  <si>
    <t xml:space="preserve">  Хом пак.20 гр 1/10/250шт Авг</t>
  </si>
  <si>
    <t xml:space="preserve">  Хом пак.40 гр 1/10/150шт Авг</t>
  </si>
  <si>
    <t xml:space="preserve">  Чистоцвет амп.2 мл.в пак.1/20/200шт Авг</t>
  </si>
  <si>
    <t xml:space="preserve">  Ящик для рассады  Урожай-5 50*15*10см 1/5/50шт</t>
  </si>
  <si>
    <t>Первая колонка действительна при 100% оплате товара</t>
  </si>
  <si>
    <t xml:space="preserve">  Чистый Дом гранулы (сырный) 100гр 1/10/50шт</t>
  </si>
  <si>
    <t xml:space="preserve">  Чистый Дом зерно от грызунов 200гр 1/10/50 шт </t>
  </si>
  <si>
    <t xml:space="preserve">  Суперфосфат с микроэлементами 1кг 1/5/25шт Брянск</t>
  </si>
  <si>
    <t xml:space="preserve">  Ящик для рассады  Урожай-1 с ручкой 41*18,5*10см 1/5/50шт</t>
  </si>
  <si>
    <t xml:space="preserve">  Ящик для рассады  Урожай-2 45*21*10см 1/5/50шт</t>
  </si>
  <si>
    <t xml:space="preserve">  Ящик для рассады  Урожай-3 50*20*10см 1/5/50шт</t>
  </si>
  <si>
    <t xml:space="preserve">  Ящик для рассады  Урожай-4 40*25*10см 1/5/50шт</t>
  </si>
  <si>
    <t xml:space="preserve">  Ящик для рассады  Урожай-7 36*14*10см 1/5/50шт</t>
  </si>
  <si>
    <t xml:space="preserve">  Хорус пак. 1г 1/20/200шт ЗА</t>
  </si>
  <si>
    <t xml:space="preserve">  Оксихом 10гр 1/25/250шт МА</t>
  </si>
  <si>
    <t xml:space="preserve">  Агрокиллер 90мл 1/10/100шт Авг</t>
  </si>
  <si>
    <t xml:space="preserve">  Граунд туба 100мл 1/5/40 шт ТЭ</t>
  </si>
  <si>
    <t xml:space="preserve">  Граунд туба 50мл 1/5/40 шт ТЭ</t>
  </si>
  <si>
    <t xml:space="preserve">  Торнадо 50мл 1/10/110шт Авг</t>
  </si>
  <si>
    <t xml:space="preserve">  Ураган Форте 100мл 1/4/24шт ЗА</t>
  </si>
  <si>
    <t xml:space="preserve">  Валлар 50гр1/20/150шт от майского жука  Авг</t>
  </si>
  <si>
    <t xml:space="preserve">  Дохлокс ловушки 6шт 1/6/24шт</t>
  </si>
  <si>
    <t xml:space="preserve">  Клей от грыз и насек 135гр 1/5/50шт АЛТ</t>
  </si>
  <si>
    <t xml:space="preserve">  Дохлокс гель от тараканов Сгинь Зараза 30гр 1/8/48шт</t>
  </si>
  <si>
    <t xml:space="preserve">  Табу 10мл 1/10/160шт Авг</t>
  </si>
  <si>
    <t xml:space="preserve">  Алирин-Б пакет 20 раств. таблеток 1/10/100 шт ОА</t>
  </si>
  <si>
    <t xml:space="preserve">  Гамаир пакет 20 раств. Таблеток 1/10/100 шт ОА</t>
  </si>
  <si>
    <t xml:space="preserve">  Раёк 2мл 1/20/200 шт Авг</t>
  </si>
  <si>
    <t xml:space="preserve">  Газон спортивный 1,5кг 1/15шт</t>
  </si>
  <si>
    <t xml:space="preserve">  Газон Универсальный 1,5кг 1/15шт</t>
  </si>
  <si>
    <t xml:space="preserve">  Газон низкорослый Лодырь 1,5кг 1/15шт</t>
  </si>
  <si>
    <t xml:space="preserve">  Дуст от насекомых 50гр 1/20/100шт ЧД</t>
  </si>
  <si>
    <t xml:space="preserve">  Глиокладин 100таб 1/10/100шт АБТ</t>
  </si>
  <si>
    <t xml:space="preserve">  Вар садовый 150 гр 1/8/48 шт Домен</t>
  </si>
  <si>
    <t xml:space="preserve">  Железный купорос 200гр.1/10/60 шт Домен</t>
  </si>
  <si>
    <t xml:space="preserve">  Медный купорос 100 гр. 1/25/100шт Домен</t>
  </si>
  <si>
    <t xml:space="preserve">  Сера коллоидная 40гр 1/10/100шт Домен</t>
  </si>
  <si>
    <t xml:space="preserve">  Атлет 1,5мл 1/25/200шт ЗА</t>
  </si>
  <si>
    <t xml:space="preserve">  Калийная смесь с микроэлементами 1кг 1/5/25шт Брянск</t>
  </si>
  <si>
    <t xml:space="preserve">  КМУ Весеннее Лучшая формула 1кг 1/5/25шт  Брянск</t>
  </si>
  <si>
    <t xml:space="preserve">  Фитоспорин-М-паста 200 гр.1/40 шт.</t>
  </si>
  <si>
    <t xml:space="preserve">  Спасатель универс. 3 в1 три ампулы 1/20/100шт АгроСтар</t>
  </si>
  <si>
    <t xml:space="preserve">  Фуфанон 5 мл 1/25/250шт Н-Н</t>
  </si>
  <si>
    <t xml:space="preserve">  Чистый Дом спирали от комаров 10шт 1/10/60 шт</t>
  </si>
  <si>
    <t xml:space="preserve">  Клещегон 4 мл 1/20/200шт</t>
  </si>
  <si>
    <t xml:space="preserve">  Нитрофоска с микроэлементами 1кг 1/5/25шт Брянск</t>
  </si>
  <si>
    <t xml:space="preserve">  Профит Голд пак.3 гр. 1/20/200шт З.А.</t>
  </si>
  <si>
    <t xml:space="preserve">  Сульфат магния 30гр 1/20/200шт Агрос</t>
  </si>
  <si>
    <t xml:space="preserve">  Сульфат марганца 10гр 1/25/150шт Агрос</t>
  </si>
  <si>
    <t xml:space="preserve">  Хелат железа 5гр 1/20/100шт Агрос</t>
  </si>
  <si>
    <t xml:space="preserve">  Хелат меди 5гр 1/20/150шт Агрос</t>
  </si>
  <si>
    <t xml:space="preserve">  Янтарная кислота 2гр 1/25/150шт Агрос</t>
  </si>
  <si>
    <t xml:space="preserve">  Строби 2гр 1/20/200шт Агрос</t>
  </si>
  <si>
    <t xml:space="preserve">  Ридомил Голд 10гр 1/20/200шт Агрос</t>
  </si>
  <si>
    <t xml:space="preserve">  Биогумус универсальный 0,5 л 1/16шт</t>
  </si>
  <si>
    <t xml:space="preserve">  Дихлофос-НЕО универс.б/запаха 190см3 1/4/48шт Арнест</t>
  </si>
  <si>
    <t xml:space="preserve">  Графин узорчатый с пробкой Фуфырь 3л 1/6шт</t>
  </si>
  <si>
    <t xml:space="preserve">  Крышка винт.100 1/15/180шт</t>
  </si>
  <si>
    <t xml:space="preserve">  Крышка винт.110 1/20/100шт</t>
  </si>
  <si>
    <t xml:space="preserve">  Крышка винт.66 1/20/400шт</t>
  </si>
  <si>
    <t xml:space="preserve">  Крышка винт.82 1/20/800шт моноцвет</t>
  </si>
  <si>
    <t xml:space="preserve">  Крышка винт.89 1/20/240шт</t>
  </si>
  <si>
    <t xml:space="preserve">  Крышка п/э д/консер горяч. 1/20/200шт</t>
  </si>
  <si>
    <t xml:space="preserve">  Крышка п/э д/консер холод. 1/20/200шт</t>
  </si>
  <si>
    <t xml:space="preserve">  Стеклобанка В-82-350 Шайба 1/15шт</t>
  </si>
  <si>
    <t xml:space="preserve">  Стеклобанка 1-82-1500 1/12шт</t>
  </si>
  <si>
    <t xml:space="preserve">  Стеклобанка В-82-1500 1/12шт</t>
  </si>
  <si>
    <t xml:space="preserve">  Актара 1,2гр 1/10/150шт Сингента</t>
  </si>
  <si>
    <t xml:space="preserve">  Аэрозоль Дихлофос Чистый дом 150 мл 1/6/24шт</t>
  </si>
  <si>
    <t xml:space="preserve">  Корневин 5гр 1/25/300шт З.А.</t>
  </si>
  <si>
    <t xml:space="preserve">  Доктор РОБИК 109 для выгребных ям и септиков 75г 1/6/36шт</t>
  </si>
  <si>
    <t>Стеклобанка</t>
  </si>
  <si>
    <t>Товары для дачи и сада крупным и мелким оптом</t>
  </si>
  <si>
    <t xml:space="preserve">  Ордан ВРП 25гр 1/20/200шт Авг</t>
  </si>
  <si>
    <t xml:space="preserve">  Гумат +7 йод 25гр 1/25/200шт Авг</t>
  </si>
  <si>
    <t xml:space="preserve">  Спрей от Мух и Ос 400 мл 1/6/24 ЧД</t>
  </si>
  <si>
    <t xml:space="preserve">  Кротобой 60гр 1/10/100шт ТЭ</t>
  </si>
  <si>
    <t xml:space="preserve">  Агрикола  для Роз  0,25л 1/5/25шт ТЭ</t>
  </si>
  <si>
    <t xml:space="preserve">  Мох сфагнум 1 литр 1/20шт Брянск</t>
  </si>
  <si>
    <t xml:space="preserve">  Табачная пыль 1кг 1/15шт Брянск</t>
  </si>
  <si>
    <t xml:space="preserve">  Мел 3кг  1/10шт Агрос</t>
  </si>
  <si>
    <t xml:space="preserve">  Куринный помет натуральный гранулированный 2кг 1/10шт Брянск</t>
  </si>
  <si>
    <t xml:space="preserve">  Рубит ЗООКУМАРИН+ зерно 200 гр 1/10/30 шт</t>
  </si>
  <si>
    <t xml:space="preserve">  БИАГРО грунт для балконных и вьющихся  5л 1/8 шт</t>
  </si>
  <si>
    <t xml:space="preserve">  БИАГРО грунт для пальм и фикусов 5л 1/8шт</t>
  </si>
  <si>
    <t xml:space="preserve">  Корневин 10гр 1/25/250шт З.А.</t>
  </si>
  <si>
    <t xml:space="preserve">  ОтКрыс мумифицирующая приманка 15доз 1/10/40шт</t>
  </si>
  <si>
    <t xml:space="preserve">  Побелка садовая 1кг 1/5/25шт Агрос</t>
  </si>
  <si>
    <t xml:space="preserve">  Бордоская смесь 100гр 1/30шт Агрос</t>
  </si>
  <si>
    <t xml:space="preserve">  Кора сосны 2л 1/10/20шт Брянск (крупная фракция)</t>
  </si>
  <si>
    <t xml:space="preserve">  Плотность 60г/м² ширина 3,2м длина 150м 24кг Черный</t>
  </si>
  <si>
    <t xml:space="preserve">  Дёготь березовый 100 мл 1/10/63шт</t>
  </si>
  <si>
    <t xml:space="preserve">  Гидрогель10гр 1/20/100шт ДМ</t>
  </si>
  <si>
    <t xml:space="preserve">  Сульфат Цинка 10гр 1/25/150шт Агрос</t>
  </si>
  <si>
    <t>Готовые парники со светостабилизацией</t>
  </si>
  <si>
    <t xml:space="preserve">  Рубит парафиновые брикеты 16доз 1/10/40шт</t>
  </si>
  <si>
    <t xml:space="preserve">  Бутыль 15 л горло 58 1/2 шт</t>
  </si>
  <si>
    <t xml:space="preserve">  БИУД жидкий КУР.ПОМ 5,0л 1/4</t>
  </si>
  <si>
    <t xml:space="preserve">  Тиовит Джет 30гр 1/20/200шт Авг</t>
  </si>
  <si>
    <t xml:space="preserve">  РЕГЕНТ 0,5гр 1/50шт Рон-Пуленк Агро</t>
  </si>
  <si>
    <t xml:space="preserve">  КМУ для картофеля 2,5кг повышенное NPK 1/5/10шт Брянск</t>
  </si>
  <si>
    <t xml:space="preserve">  Табу ТРИО 3 амп. 1/6/24шт Авг</t>
  </si>
  <si>
    <t xml:space="preserve">  Кинмикс 2мл 1/350шт Т.Э.</t>
  </si>
  <si>
    <t xml:space="preserve">  Bref Дачный для дачного туалета 1/36шт</t>
  </si>
  <si>
    <t xml:space="preserve">  Рубит от медведки 200гр.1/35 шт</t>
  </si>
  <si>
    <t xml:space="preserve">  Табачное мыло 250мл 1/20шт Иваново</t>
  </si>
  <si>
    <t xml:space="preserve">  Известь гашеная (пушонка) 3кг 1/10шт Агрос</t>
  </si>
  <si>
    <t xml:space="preserve">  Известь негашеная 3кг 1/10шт Агрос</t>
  </si>
  <si>
    <t xml:space="preserve">  Сэмпай 5мл от гусениц 1/200шт Авг</t>
  </si>
  <si>
    <t xml:space="preserve">  Доломитовая мука 5кг 1/6шт Аргос</t>
  </si>
  <si>
    <t xml:space="preserve">  Горчичное мыло 250мл 1/20шт Иваново</t>
  </si>
  <si>
    <t xml:space="preserve">  Дегтярное мыло 250мл 1/20шт Иваново</t>
  </si>
  <si>
    <t xml:space="preserve">  Агрокиллер 500мл 1/3/15шт Авг от упаковки</t>
  </si>
  <si>
    <t xml:space="preserve">  Бутыль 5л 1/4шт</t>
  </si>
  <si>
    <t xml:space="preserve">  Раундап 100мл 1/48шт Агрос</t>
  </si>
  <si>
    <t xml:space="preserve">  Дакфосал от кротов и грызунов 3таб. 1/100шт</t>
  </si>
  <si>
    <t xml:space="preserve">  Триходерма вериде 15гр 1/10/200 шт В.Х.</t>
  </si>
  <si>
    <t xml:space="preserve">  Стеклобанка В-82-500 Груша 1/15шт</t>
  </si>
  <si>
    <t xml:space="preserve">  Стеклобанка 1-82-500 1/12 шт Амфора</t>
  </si>
  <si>
    <t xml:space="preserve">  Агрикола для Хвойных 0,25 л 1/5/25 шт ТЭ</t>
  </si>
  <si>
    <t xml:space="preserve">  Чистопруд 100 мл 1/5/24 шт</t>
  </si>
  <si>
    <t xml:space="preserve">  Стеклобанка В-82-1500 квадрат 1/9шт</t>
  </si>
  <si>
    <t xml:space="preserve">  Стеклобанка В-82-720 1/16шт</t>
  </si>
  <si>
    <t xml:space="preserve">  Дегтярное мыло 1л 1/8шт </t>
  </si>
  <si>
    <t xml:space="preserve">  Стеклобанка В-100-5000 1/4шт</t>
  </si>
  <si>
    <t xml:space="preserve">  Стеклобанка В-66-200 1/20шт</t>
  </si>
  <si>
    <t xml:space="preserve">  Крышка СКО Москвичка" 1/50/600шт</t>
  </si>
  <si>
    <t xml:space="preserve">  Дихлофос №1 аэрозоль универс. 600мл 1/4/12шт без запаха</t>
  </si>
  <si>
    <t xml:space="preserve">  Дихлофос №1 аэрозоль от клопов 600мл 1/4/12шт без запаха</t>
  </si>
  <si>
    <t xml:space="preserve">  Бутылка Гранат 1 л горло 43 1/12 шт</t>
  </si>
  <si>
    <t xml:space="preserve">  Бутылка Молоко 1 л горло 43  1/12 шт</t>
  </si>
  <si>
    <t xml:space="preserve">  Крышка винт. 43 1/20/800</t>
  </si>
  <si>
    <t xml:space="preserve">  Гидрозатвор </t>
  </si>
  <si>
    <t xml:space="preserve">  Стеклобанка В-82-250 Шайба 1/15шт </t>
  </si>
  <si>
    <t xml:space="preserve">  Бутыль 10 л горло 100 1/2 шт</t>
  </si>
  <si>
    <t xml:space="preserve">  Бутыль 10 л Казак</t>
  </si>
  <si>
    <t xml:space="preserve">  Графин Виноград 3 л 1/6 шт</t>
  </si>
  <si>
    <t xml:space="preserve">  Крышка винт 63 1/20/200 шт</t>
  </si>
  <si>
    <t xml:space="preserve">  Крышка винт 53 1/20/200 шт</t>
  </si>
  <si>
    <t xml:space="preserve">  Крышка винт 48 1/20/200 шт</t>
  </si>
  <si>
    <t xml:space="preserve">  Стеклобанка В-82-650 квадрат 1/12 шт</t>
  </si>
  <si>
    <t xml:space="preserve">  Стеклобанка В-82-500 Узорная 1/20шт</t>
  </si>
  <si>
    <t xml:space="preserve">  Крышка п/э 110 1/20/100 шт</t>
  </si>
  <si>
    <t xml:space="preserve">  БИО Калий бесхлорный 1 кг 1/10/25 шт</t>
  </si>
  <si>
    <t xml:space="preserve">  Гроза 60гр 1/10/50шт от улиток и слизней ЗА</t>
  </si>
  <si>
    <t xml:space="preserve">  Фас-дубль 125гр от бытовых насек. 1/90шт Агровит</t>
  </si>
  <si>
    <t xml:space="preserve">  КНИГА клеевая ловушка 1/10/50шт Бойскаут</t>
  </si>
  <si>
    <t xml:space="preserve">  Горчичный жмых Биуд  2кг 1/16 шт</t>
  </si>
  <si>
    <t xml:space="preserve">  Горчичный жмых 2л 1/16шт З.Ф.</t>
  </si>
  <si>
    <t xml:space="preserve">  Зола древесная 2л 1/12шт З.Ф.</t>
  </si>
  <si>
    <t xml:space="preserve">  Конский навоз гранулированный 2л 1/12шт З.Ф.</t>
  </si>
  <si>
    <t xml:space="preserve">  Коровий навоз гранулированный 2л 1/12шт З.Ф.</t>
  </si>
  <si>
    <t xml:space="preserve">  Куринный помет натуральный гранулированный 2л 1/12шт З.Ф.</t>
  </si>
  <si>
    <t xml:space="preserve">  Мука рогокопытная 1кг 1/16шт З.Ф.</t>
  </si>
  <si>
    <t xml:space="preserve">  Рыбная мука 2л 1/16шт З.Ф.</t>
  </si>
  <si>
    <t xml:space="preserve">  Сапропель органо-минеральный до 5%вл. 2л 1/12шт З.Ф.</t>
  </si>
  <si>
    <t xml:space="preserve">  Костная мука 1кг 1/16шт З.Ф.</t>
  </si>
  <si>
    <t xml:space="preserve">  Смесь для роз 2л 1/12шт З.Ф.</t>
  </si>
  <si>
    <t xml:space="preserve">  Смесь для цветов 2л 1/12шт З.Ф.</t>
  </si>
  <si>
    <t xml:space="preserve">  Смесь для корнеплодов 2л 1/12шт З.Ф.</t>
  </si>
  <si>
    <t xml:space="preserve">  Субстрат для орхидей СУПЕР-БИО 2л 1/12шт З.Ф.</t>
  </si>
  <si>
    <t xml:space="preserve">  Шрот рогокопытный 1кг 1/16шт З.Ф.</t>
  </si>
  <si>
    <t xml:space="preserve">  Профит Голд пак.1,5 гр. 1/20/200шт З.А.</t>
  </si>
  <si>
    <t xml:space="preserve">  Антикрот 6 патронов 6шт 1/10/60шт Рос</t>
  </si>
  <si>
    <t xml:space="preserve">  Дренаж керамз.средний 2л. 1/20 шт Агрос</t>
  </si>
  <si>
    <t xml:space="preserve">  Антимуравей порошок 20гр 1/20/200шт </t>
  </si>
  <si>
    <t xml:space="preserve">  Скор ампула 2 мл.1/20/250шт Агрос</t>
  </si>
  <si>
    <t xml:space="preserve">  Крысиная смерть 100гр №1  1/20/100шт  Итал</t>
  </si>
  <si>
    <t xml:space="preserve">  Крысиная смерть 200гр №1  1/10/50шт  Итал</t>
  </si>
  <si>
    <t xml:space="preserve"> Лопата штык. с ребрами жесткости острокон.  ЛКО  </t>
  </si>
  <si>
    <t xml:space="preserve"> Лопата штык. с ребрами жестк. острок. (порошок)  ЛКО </t>
  </si>
  <si>
    <t xml:space="preserve"> Лопата совковая с ребрами жесткости ЛСП   </t>
  </si>
  <si>
    <t xml:space="preserve"> Лопата уборочная "Шахтёрка"  </t>
  </si>
  <si>
    <t xml:space="preserve"> Лопата автомобильная ЛА (порошок) </t>
  </si>
  <si>
    <t xml:space="preserve"> Вилы 4-х рог.навозные сварные </t>
  </si>
  <si>
    <t xml:space="preserve"> Вилы 4-х рог.садово-огород. сварные толщ.прутка 10 мм </t>
  </si>
  <si>
    <t xml:space="preserve"> Грабли малые 5-и зубые витые с черенком </t>
  </si>
  <si>
    <t xml:space="preserve"> Грабли 12-ти зубые витые(эмаль) S=2 мм, б/ч  </t>
  </si>
  <si>
    <t xml:space="preserve"> Грабли 14-ти зубые витые (эмаль) S=2 мм, б/ч </t>
  </si>
  <si>
    <t xml:space="preserve"> Мотыга прямая L-170  </t>
  </si>
  <si>
    <t xml:space="preserve"> Мотыга прямая L-190  </t>
  </si>
  <si>
    <t xml:space="preserve"> Рыхлитель 3-х зубый  с дер. ручкой Р-3-1(с) </t>
  </si>
  <si>
    <t xml:space="preserve"> Рыхлитель 5-ти зубый  с дер. ручкой Р-5-1(м) </t>
  </si>
  <si>
    <t xml:space="preserve"> Рыхлитель комбинированный МКП-3-1 (прямой)</t>
  </si>
  <si>
    <t xml:space="preserve"> Рыхлитель комбинированный  МКП-3-2 (лепесток)  </t>
  </si>
  <si>
    <t xml:space="preserve"> Совок для золы с длинной ручкой</t>
  </si>
  <si>
    <t xml:space="preserve">  ГЕКТОР от постельных клопов 0,5л 1/20шт 100% результат</t>
  </si>
  <si>
    <t xml:space="preserve">  КОМБАТ супергель от тараканов 80гр 1/20шт</t>
  </si>
  <si>
    <t xml:space="preserve">  КОМБАТ ловушки 6шт от тараканов  1/24шт</t>
  </si>
  <si>
    <t xml:space="preserve">  Зола древесная гранулированная 1кг 1/20 шт Брянск</t>
  </si>
  <si>
    <t xml:space="preserve">  Чистый Дом зерно от грызунов 100гр 1/10/100 шт </t>
  </si>
  <si>
    <t xml:space="preserve">  Рубит мумифицирующие тесто-сырные брикеты 16доз 1/10/50шт</t>
  </si>
  <si>
    <t xml:space="preserve">  Доктор РОБИК 209 ускоритель компоста 60гр 1/24шт</t>
  </si>
  <si>
    <t xml:space="preserve">  Машенька мелок от тараканов 1/200шт</t>
  </si>
  <si>
    <t xml:space="preserve">  Фас серная дымовая шашка профилактика 300гр 1/5/20шт Агровит</t>
  </si>
  <si>
    <t xml:space="preserve">  Газон Универсальный 300гр 1/30шт </t>
  </si>
  <si>
    <t xml:space="preserve">  Уголь древесный 2 л 1/20 шт антисептик</t>
  </si>
  <si>
    <t xml:space="preserve">  КМУ Life для клубники и земляники 0,9кг 1/25шт</t>
  </si>
  <si>
    <t xml:space="preserve">  КМУ Life для лука и чеснока 0,9кг 1/25шт</t>
  </si>
  <si>
    <t xml:space="preserve">  КМУ Life ОВОЩНОЕ 0,9кг 1/25шт</t>
  </si>
  <si>
    <t xml:space="preserve">  Палач универс.10мл от тарак.клопов,блох и пр.1/100шт</t>
  </si>
  <si>
    <t xml:space="preserve">  Ридомил Голд 20гр 1/100шт Агрос</t>
  </si>
  <si>
    <t xml:space="preserve">  Гремучая смесь с мумификацией 200гр 1/50шт Виста</t>
  </si>
  <si>
    <t xml:space="preserve">  Клей от грыз и насек 130гр 1/24шт Чистый Дом</t>
  </si>
  <si>
    <t xml:space="preserve">  Рубит ЗООКУМАРИН+ зерно 160 гр 1/50 шт</t>
  </si>
  <si>
    <t xml:space="preserve">  Трубочист - профи 50гр 1/49шт ИП Романова</t>
  </si>
  <si>
    <t xml:space="preserve">  Костная зола 2л 1/12 З.Ф.</t>
  </si>
  <si>
    <t xml:space="preserve">  Профилактин 500мл 1/5/15шт Авг</t>
  </si>
  <si>
    <t>Жидкие</t>
  </si>
  <si>
    <t xml:space="preserve">  Микориза 50гр 1/50шт Биотехнологии</t>
  </si>
  <si>
    <t xml:space="preserve">  Фитоспорин 500мл 1/14шт Б.И. от фитофтора и пр.болезней</t>
  </si>
  <si>
    <t xml:space="preserve">  Грунт "БИУД" Хвойный 30л</t>
  </si>
  <si>
    <t xml:space="preserve">  Наполнитель (биолог. масса для выгр. туалетов) 40л</t>
  </si>
  <si>
    <t xml:space="preserve">  Калий хлористый (розовый) 1кг 1/20шт Кул</t>
  </si>
  <si>
    <t xml:space="preserve">  Антимоль таблетки 100гр лаванда 1/24шт Гринфилд Рус</t>
  </si>
  <si>
    <t xml:space="preserve">  Зола древесная 1 кг 1/10 шт Кул</t>
  </si>
  <si>
    <t xml:space="preserve">  Суспензия Хлореллы 0,25 1/5/32 шт Био-комплекс</t>
  </si>
  <si>
    <t xml:space="preserve">  Суспензия Хлореллы 1 л 1/5/15 шт Био-комплекс</t>
  </si>
  <si>
    <t xml:space="preserve">  Биогумус универсальный 1 л 1/12 шт</t>
  </si>
  <si>
    <t xml:space="preserve">  Кротомет 75 гр. 1/10/100 шт Авг</t>
  </si>
  <si>
    <t xml:space="preserve">  АВС-Кротонол, патроны от кротов, 5шт 1/10шт БМ</t>
  </si>
  <si>
    <t xml:space="preserve">  Антимуравей порошок 50гр 1/20/80шт МА</t>
  </si>
  <si>
    <t xml:space="preserve">  Гром-2 50гр. 1/100шт ЗА</t>
  </si>
  <si>
    <t xml:space="preserve">  Рубит Спайдер гранулы от муравьев дой-пак 200г 1/25шт</t>
  </si>
  <si>
    <t xml:space="preserve">  Антиклещ 10мл флакон 1/120шт ТЭ</t>
  </si>
  <si>
    <t xml:space="preserve">  Гром 100гр 1/50шт З.А. </t>
  </si>
  <si>
    <t xml:space="preserve">  Лепидоцид СК 5мл от гусениц и пр.вред. 1/150шт БМ</t>
  </si>
  <si>
    <t xml:space="preserve">  Мурацид 10мл флакон 1/60шт ЗА</t>
  </si>
  <si>
    <t xml:space="preserve">  Наповал гранулы от медведки и проволочника 200г 1/40шт</t>
  </si>
  <si>
    <t xml:space="preserve">  Фитоверм 4мл 1/20/200шт Т.Э. Авг</t>
  </si>
  <si>
    <t xml:space="preserve">  Землин 30г от проволочника и пр.вред. 1/100шт ТЭ</t>
  </si>
  <si>
    <t xml:space="preserve">  Жукоед 9мл флакон 1/160шт Авг</t>
  </si>
  <si>
    <t xml:space="preserve">  Мухоед 10г от капустной мухи 1/200шт Авг</t>
  </si>
  <si>
    <t xml:space="preserve">  Почин 30г от проволочника и пр.вред. 1/150шт ЗА</t>
  </si>
  <si>
    <t xml:space="preserve">  Ракурс 4мл Авг 1/200шт Авг для защиты хвойных культур</t>
  </si>
  <si>
    <t xml:space="preserve">  Купролюкс Дюпон 6,5 гр 1/200шт ЗА</t>
  </si>
  <si>
    <t xml:space="preserve">  Лазурит 20гр 1/20/200шт Авг на картофеле и томатах</t>
  </si>
  <si>
    <t xml:space="preserve">  Аминозол 5мл 1/200шт Авг регулятор роста</t>
  </si>
  <si>
    <t xml:space="preserve">  Аминозол для орхидей 2*5мл 1/200шт Авг регулятор роста</t>
  </si>
  <si>
    <t xml:space="preserve">  Цитокининовая паста Орхидея 1,5мл 1/25шт БМ</t>
  </si>
  <si>
    <t xml:space="preserve">  Гетероауксин пакет 2 таб.1/100шт ТЭ</t>
  </si>
  <si>
    <t xml:space="preserve">  Рибав-экстра 1мл 1/200шт Авг Стимулятор корнеобразования</t>
  </si>
  <si>
    <t xml:space="preserve">  SB Жидкость от комаров флакон, 30 ночей, 30мл 1/24шт</t>
  </si>
  <si>
    <t xml:space="preserve">  SB Жидкость от комаров флакон, 45 ночей, 30мл 1/24шт</t>
  </si>
  <si>
    <t xml:space="preserve">  SB Жидкость от мух  флакон, 45 дней, 30мл 1/24шт  </t>
  </si>
  <si>
    <t xml:space="preserve">  SB Жидкость от комаров флакон, 60 ночей, 45мл 1/24шт</t>
  </si>
  <si>
    <t xml:space="preserve">  SB Спирали зеленые от комаров 15шт. 1/60шт</t>
  </si>
  <si>
    <t xml:space="preserve">  SB Спирали черные от комаров  15шт. 1/60шт</t>
  </si>
  <si>
    <t xml:space="preserve">  SB Спирали тройного действия от комаров мух и ос 15шт 1/60шт</t>
  </si>
  <si>
    <t xml:space="preserve">  SB Пластины от комаров красн двойн действ 10шт1/240шт</t>
  </si>
  <si>
    <t xml:space="preserve">  SuperBAT Пластины от комаров зеленые 10шт 1/240шт</t>
  </si>
  <si>
    <t xml:space="preserve">  SuperBAT Электрофумигатор универсальный 1/65шт</t>
  </si>
  <si>
    <t xml:space="preserve">  SB Лосьон-спрей от комаров 100мл  1/50шт</t>
  </si>
  <si>
    <t xml:space="preserve">  SB Аэрозоль от комаров и клещей 150мл 1/24шт</t>
  </si>
  <si>
    <t xml:space="preserve">  SB  Мухоловка липкая лента 1/100шт</t>
  </si>
  <si>
    <t xml:space="preserve">  SB Пластины от моли цитрус 9шт (9 пластин+2 крючка) 1/45шт</t>
  </si>
  <si>
    <t xml:space="preserve">  SB Пластины от моли лаванда 9шт (9 пластин+2 крючка) 1/45шт</t>
  </si>
  <si>
    <t xml:space="preserve">  SB Пластины от моли хвоя 9шт (9 пластин+2 крючка)  1/45шт</t>
  </si>
  <si>
    <t xml:space="preserve">  Клещевит Супер100мл 1/100шт для обработки участка Авг</t>
  </si>
  <si>
    <t xml:space="preserve">  Клещевит Супер спрей 100мл 1/50шт от клещей Авг</t>
  </si>
  <si>
    <t xml:space="preserve">  Наповал Дихлофос 200мл.1/24шт Агродезсфера</t>
  </si>
  <si>
    <t xml:space="preserve">  Наповал Дихлофос 600мл.1/12шт Агродезсфера</t>
  </si>
  <si>
    <t xml:space="preserve">  Наповал Клей 135гр для отлова насекомых и грызунов 1/50шт</t>
  </si>
  <si>
    <t xml:space="preserve">  Наповал От Клопов 200мл.1/24шт Агродезсфера</t>
  </si>
  <si>
    <t xml:space="preserve">  Наповал От Клопов 600мл.1/12шт Агродезсфера</t>
  </si>
  <si>
    <t xml:space="preserve">  Наповал Экодуст от клопов 500мл 1/18шт</t>
  </si>
  <si>
    <t xml:space="preserve">  Наповал гранулы от садовых и домашних муравьев 200г 1/35шт</t>
  </si>
  <si>
    <t xml:space="preserve">  Наповал Зерно Зоокумарин+ от крыс и мышей 200гр 1/50шт</t>
  </si>
  <si>
    <t xml:space="preserve">  Мышиная Смерть №1 Зерно, 100г 1/100шт Оборонхим</t>
  </si>
  <si>
    <t xml:space="preserve">  Мышиная Смерть №1 Зерно, 200г 1/50шт Оборонхим</t>
  </si>
  <si>
    <t xml:space="preserve">  Наповал Тесто-сырные брикеты от крыс и мышей, пакет 200г.</t>
  </si>
  <si>
    <t xml:space="preserve">  Наповал Тесто-сырные брикеты от крыс и мышей, дой-пак 150г.</t>
  </si>
  <si>
    <t xml:space="preserve">  Палач 3в1 5амп. Инсекто-фунго-стимулятор 1/100шт Агрос</t>
  </si>
  <si>
    <t xml:space="preserve">  Кора лиственницы 60 л фракция 2-5см</t>
  </si>
  <si>
    <t xml:space="preserve">  Кора лиственницы ЛЮКС 60 л фракция 10-20см</t>
  </si>
  <si>
    <t xml:space="preserve">  Престиж Bayer Garden, 60мл 1/144шт</t>
  </si>
  <si>
    <t xml:space="preserve">  Террадокс 100г 1/50шт Авг</t>
  </si>
  <si>
    <t xml:space="preserve">  Газон спортивный мешок 10кг</t>
  </si>
  <si>
    <t xml:space="preserve">  Газон низкорослый Лодырь мешок 10кг</t>
  </si>
  <si>
    <t xml:space="preserve">  Газон Универсальный мешок 10кг</t>
  </si>
  <si>
    <t xml:space="preserve">  Нашатырный Спирт 0,5 л 1/20шт</t>
  </si>
  <si>
    <t xml:space="preserve">  Нашатырный Спирт 1 л 1/10шт</t>
  </si>
  <si>
    <t xml:space="preserve">  Трубочист - эксперт 5*15гр 1/30шт СпецКлимат</t>
  </si>
  <si>
    <t xml:space="preserve">  Граунд 250мл 1/25шт одуванчик,борщевик ТЭ</t>
  </si>
  <si>
    <t xml:space="preserve">  Землин 100гр от проволочника и пр.вред. 1/50 шт ТЭ</t>
  </si>
  <si>
    <t xml:space="preserve">  Здравень турбо универсал 30гр 1/50/150шт</t>
  </si>
  <si>
    <t xml:space="preserve">  ГУМИ-30 суперрастворимый универ.300 гр 1/10/30 шт</t>
  </si>
  <si>
    <t xml:space="preserve">  Скорлупа яичная 2л 1/12шт З.Ф.</t>
  </si>
  <si>
    <t xml:space="preserve">  Мухоед 25г от капустной мухи 1/200шт Авг</t>
  </si>
  <si>
    <t xml:space="preserve">  Селитра известняковая с микроэлементами 1кг 1/5/25шт Брянск</t>
  </si>
  <si>
    <t xml:space="preserve">  Хорус пак. 2г 1/20/200шт ЗА</t>
  </si>
  <si>
    <t xml:space="preserve"> Черенок лопаты дерев. 2-й сорт Ф40 </t>
  </si>
  <si>
    <t xml:space="preserve"> Черенок для грабель,мотыг дерев.2-й сорт Ф30 </t>
  </si>
  <si>
    <t>Цена с доставкой по Москве и области</t>
  </si>
  <si>
    <t xml:space="preserve">  Спасатель роз 3 в1 три ампулы 1/20/100шт АгроСтар</t>
  </si>
  <si>
    <t xml:space="preserve">  Стриж 9гр 1/200шт ЗА</t>
  </si>
  <si>
    <t xml:space="preserve">  Табачное мыло 1л 1/8шт</t>
  </si>
  <si>
    <t xml:space="preserve">  Чистый Сад 2амп 1/100 АгроСтар</t>
  </si>
  <si>
    <t xml:space="preserve">  Караген 5мл от комплекса вред. 1/100шт ГмбХ Австрия</t>
  </si>
  <si>
    <t xml:space="preserve">  Маршал 10мл тройной удар по жуку 1/100шт Агропродукт</t>
  </si>
  <si>
    <t xml:space="preserve">  Троя 10мл тройной удар по жуку 1/100шт Агропродукт</t>
  </si>
  <si>
    <t xml:space="preserve">  Апачи 10мл жук,трипсы,тля 1/100шт Агропродукт</t>
  </si>
  <si>
    <t xml:space="preserve">  Колорадо 10мл от жука,клопов и прочих 1/100шт АгроПродукт</t>
  </si>
  <si>
    <t xml:space="preserve">  Днок 10гр 1/250шт Агродезгрупп</t>
  </si>
  <si>
    <t xml:space="preserve">  Брос против муравьев 250гр 1/12шт </t>
  </si>
  <si>
    <t xml:space="preserve">  Брос против муравьев 100гр 1/18шт</t>
  </si>
  <si>
    <t xml:space="preserve">  Спасатель сада 3 в1 три ампулы 1/20/100шт АгроСтар</t>
  </si>
  <si>
    <t xml:space="preserve">  Спасатель огорода 3 в1 три ампулы 1/20/100шт АгроСтар</t>
  </si>
  <si>
    <t xml:space="preserve">  Спасатель томатов 3 в1 три ампулы 1/20/100шт АгроСтар</t>
  </si>
  <si>
    <t xml:space="preserve">  Спасатель клубники 3 в1 три ампулы 1/20/100шт АгроСтар</t>
  </si>
  <si>
    <t xml:space="preserve">  Спасатель винограда 3 в1 три ампулы 1/20/100шт АгроСтар</t>
  </si>
  <si>
    <t xml:space="preserve">  Спасатель лука и чеснока 3 в1 три ампулы 1/20/100шт АгроСтар</t>
  </si>
  <si>
    <t xml:space="preserve">  Спасатель капусты 3 в1 три ампулы 1/20/100шт АгроСтар</t>
  </si>
  <si>
    <t xml:space="preserve">  Великий воин гранулы от муравьев 50гр 1/100шт ВХ</t>
  </si>
  <si>
    <t xml:space="preserve">  БиоМастер для роз 0,35л 1/20шт</t>
  </si>
  <si>
    <t xml:space="preserve">  БиоМастер для цветущих растений  0,35л 1/20шт</t>
  </si>
  <si>
    <t xml:space="preserve">  БиоМастер для хвойных  0,35л 1/20шт</t>
  </si>
  <si>
    <t xml:space="preserve">  Конский навоз экстракт с калием 0,5л 1/18шт Биотех</t>
  </si>
  <si>
    <t xml:space="preserve">  Жукояд 9мл 1/10/100шт Нива</t>
  </si>
  <si>
    <t xml:space="preserve">  Бутыль 5л Виноград 1/2шт</t>
  </si>
  <si>
    <t xml:space="preserve">  Делиция порошок в тубе против муравьев 100гр 1/20шт</t>
  </si>
  <si>
    <t xml:space="preserve">  Делиция порошок в тубе против муравьев 375гр 1/20шт</t>
  </si>
  <si>
    <t xml:space="preserve">  Делиция порошок в тубе против муравьев 500гр 1/20шт</t>
  </si>
  <si>
    <t xml:space="preserve">  БиоМастер для клубники 0,35л 1/20шт</t>
  </si>
  <si>
    <t xml:space="preserve">  Рубит клеевая ловушка от крыс и мышей  книжка 1/10/50 шт</t>
  </si>
  <si>
    <t xml:space="preserve">  Децис 2 мл Домен 1/50/250 шт</t>
  </si>
  <si>
    <t xml:space="preserve">  Крышка СКО" Ляховичи " Беларусь 1/50/500шт</t>
  </si>
  <si>
    <t xml:space="preserve">  Крышка СКО  Полинка 1/50/1000 шт</t>
  </si>
  <si>
    <t xml:space="preserve">  Москитофф 100 мл Спрей комар мошка слепень 1/10/50шт</t>
  </si>
  <si>
    <t xml:space="preserve">  Москитол Спрей 100 мл   1/10/48 шт</t>
  </si>
  <si>
    <t xml:space="preserve">  Зак машинка Боровичи 1/20 шт</t>
  </si>
  <si>
    <t xml:space="preserve">  Крышка СКО "Грядка" 1/50/500шт</t>
  </si>
  <si>
    <t xml:space="preserve">  Крышка СКО "Домашняя"  Беларусь 1/50/500шт</t>
  </si>
  <si>
    <t xml:space="preserve">  Крышка п/э Винт 82 1/20/200 шт</t>
  </si>
  <si>
    <t xml:space="preserve">  Крышка п/э Винт 100 1/20/200 шт</t>
  </si>
  <si>
    <t xml:space="preserve">  Крышка п/э для слива 100 ВИНТ 1/20/100</t>
  </si>
  <si>
    <t xml:space="preserve">  Командор 10 мл в блистере 1/10/120 бшт</t>
  </si>
  <si>
    <t xml:space="preserve">  Форсайт клеевая ловушка от тараканов 5 ловушек +5 таблеток</t>
  </si>
  <si>
    <t xml:space="preserve">  Горчица 1/20кг мешок</t>
  </si>
  <si>
    <t xml:space="preserve">  Кинкила 4в1 аэроз 145мл комар,слепень,клещ,мошка 1/24шт </t>
  </si>
  <si>
    <t xml:space="preserve">  Рефтамид Максимум 3в1 аэроз 147мл комар,клещ,мошка1/24шт</t>
  </si>
  <si>
    <t xml:space="preserve">  Хамелеон 5амп*2мл от вредит. и болезней на картофеле 1/30шт</t>
  </si>
  <si>
    <t xml:space="preserve">  Делиция порошок в тубе против муравьев 125гр 1/20 шт</t>
  </si>
  <si>
    <t>Продукция Знатный Фермер</t>
  </si>
  <si>
    <t xml:space="preserve">  Маршал 5ампул 1/50шт Агрос</t>
  </si>
  <si>
    <t xml:space="preserve">  Вертимек 10мл клещ,трипсы,яблонная медяница 1/100шт Австр</t>
  </si>
  <si>
    <t xml:space="preserve">  Вертимек 2мл клещ,трипсы,яблонная медяница 1/100шт Австр</t>
  </si>
  <si>
    <t xml:space="preserve">  Цифокс плюс 50мл 1/10/100 шт</t>
  </si>
  <si>
    <t xml:space="preserve">  Стеклобанка 1-82-650 1/32шт</t>
  </si>
  <si>
    <t xml:space="preserve">  Гуми-20 универсал 0,2 л 1/38 шт БИ</t>
  </si>
  <si>
    <t xml:space="preserve">  Ключ для крышек твист-офф (7 разм)</t>
  </si>
  <si>
    <t xml:space="preserve">  Янтарная кислота 5 гр 1/25/150шт</t>
  </si>
  <si>
    <t xml:space="preserve">  Табачная пыль 1 кг Кул 1/10 шт</t>
  </si>
  <si>
    <t xml:space="preserve">  Дуст от муравьёв туба 350гр ЧД 1/12 шт</t>
  </si>
  <si>
    <t xml:space="preserve">  Стеклобанка В-82-280  Шайба 1/20шт</t>
  </si>
  <si>
    <t xml:space="preserve">  Стеклобанка В-82-720 Паутинка 1/12 шт</t>
  </si>
  <si>
    <t xml:space="preserve">  Бутылка Сок 1л  горло 43 1/12 шт</t>
  </si>
  <si>
    <t xml:space="preserve">  Бутылка Вино 1л горло 66 1/12 шт</t>
  </si>
  <si>
    <t xml:space="preserve">  Медилис ципер 2*50 мл 1/50шт</t>
  </si>
  <si>
    <t xml:space="preserve">  Кора лиственницы 60 л фракция 5-10см</t>
  </si>
  <si>
    <t xml:space="preserve">  Кора лиственницы (фракция 0-1 см) (гумус) 60 л</t>
  </si>
  <si>
    <t xml:space="preserve">  Кора лиственницы (фракция 1-2 см) 60 л</t>
  </si>
  <si>
    <t xml:space="preserve">  Декоративная щепа  60 л красная</t>
  </si>
  <si>
    <t xml:space="preserve">  Декоративная щепа  60 л оранжевая</t>
  </si>
  <si>
    <t xml:space="preserve">  Декоративная щепа  60 л синяя</t>
  </si>
  <si>
    <t xml:space="preserve">  Декоративная щепа  60 л желтая</t>
  </si>
  <si>
    <t xml:space="preserve">  Декоративная щепа  60 л розовая</t>
  </si>
  <si>
    <t xml:space="preserve">  Декоративная щепа  60 л зеленая</t>
  </si>
  <si>
    <t xml:space="preserve">  Торнадо 50мл 1/35шт Агрос</t>
  </si>
  <si>
    <t xml:space="preserve">  Торнадо 100мл 1/63шт Агрос</t>
  </si>
  <si>
    <t xml:space="preserve">  КМУ Life Осеннее 0,9 кг 1/25 шт</t>
  </si>
  <si>
    <t xml:space="preserve">  Газон ГНОМ 300 гр 1/30 шт</t>
  </si>
  <si>
    <t>Продукция Гефест</t>
  </si>
  <si>
    <t xml:space="preserve">  Таб шашка ФИТОФТОРник  от грибковых болезней 1/30шт</t>
  </si>
  <si>
    <t xml:space="preserve">  Таб-серная шашка ДЖИН 1/40 шт обработка овощехранилищ</t>
  </si>
  <si>
    <t xml:space="preserve">  Кротоловка металл 2шт. в пакете 1/30 шт Гефест</t>
  </si>
  <si>
    <t xml:space="preserve">  Песок речной 0,3 л 1/10/30 шт</t>
  </si>
  <si>
    <t xml:space="preserve">  Смесь для картофеля 2л 1/12шт З.Ф.</t>
  </si>
  <si>
    <t xml:space="preserve">  Смесь для фруктовых деревьев 2л 1/12шт З.Ф.</t>
  </si>
  <si>
    <t xml:space="preserve">  Смесь для весенняя универсальная 2л 1/12шт З.Ф.</t>
  </si>
  <si>
    <t xml:space="preserve">  Рубит ЗООКУМАРИН +зерновая смесь 400гр 1/25 шт</t>
  </si>
  <si>
    <t xml:space="preserve">  Максим 4 мл В/Х 1/50/150 шт</t>
  </si>
  <si>
    <t xml:space="preserve">  Смесь для ягодных кустарников 2л 1/12 шт З.Ф.</t>
  </si>
  <si>
    <t>Кокосовая продукция</t>
  </si>
  <si>
    <t xml:space="preserve">  Таб шашка ГЕФЕСТ 160 гр 1/40 шт от вредителей</t>
  </si>
  <si>
    <t xml:space="preserve">  Триходерма вериде флакон 120гр 1/5/35 шт В.Х.</t>
  </si>
  <si>
    <t xml:space="preserve">  Чистый Дом гранулы 200 гр 1/25/50 шт</t>
  </si>
  <si>
    <t xml:space="preserve">  Чистый Дом зерно 50 гр 1/25/100 шт</t>
  </si>
  <si>
    <t xml:space="preserve">  Чистый Дом Отпугиватель Крыс и Мышей ультразвук. 1/10шт</t>
  </si>
  <si>
    <t xml:space="preserve">  Чистый Дом Тесто-брикет от крыс 200 гр 1/10/50 шт</t>
  </si>
  <si>
    <t xml:space="preserve">  Бордоская смесь 200гр 1/30шт Кул</t>
  </si>
  <si>
    <t>Продукция Буйского хим. завода</t>
  </si>
  <si>
    <t xml:space="preserve">  АКВАРИН ГАЗОННЫЙ ведро 1кг 1/12шт</t>
  </si>
  <si>
    <t xml:space="preserve">  АКВАРИН Хвойный ведро 1кг 1/12шт</t>
  </si>
  <si>
    <t xml:space="preserve">  АКВАРИН Земляничный ведро 1кг 1/12шт</t>
  </si>
  <si>
    <t xml:space="preserve">  Волшебная лейка для клубники и земляники  0,5л  1/12шт</t>
  </si>
  <si>
    <t xml:space="preserve">  Волшебная лейка для рассады 0,5л 1/12шт</t>
  </si>
  <si>
    <t xml:space="preserve">  ЖКУ "Зеленая игла" (концентрат) 0,5л 1/12шт</t>
  </si>
  <si>
    <t xml:space="preserve">  ЖКУ "Зеленая игла" (готовый раствор, спрей) 0,5л 1/12шт</t>
  </si>
  <si>
    <t xml:space="preserve">  Зеленая Игла средство от побурения хвои 1кг 1/10шт</t>
  </si>
  <si>
    <t xml:space="preserve">  ЖКУ "Цветочный рай" для комнатных и садовых раст. 0,2 л 1/12шт</t>
  </si>
  <si>
    <t xml:space="preserve">  ЖКУ "Цветочный рай" для Примул и Фиалок 0,2 л 1/12шт</t>
  </si>
  <si>
    <t xml:space="preserve">  ЖКУ "Цветочный рай" Азалия,Вереск и Рододендрон 0,2 л 1/12шт</t>
  </si>
  <si>
    <t xml:space="preserve">  ЖКУ "Цветочный рай" Декоративные Хвойные 0,2 л 1/12шт</t>
  </si>
  <si>
    <t xml:space="preserve">  ЖКУ "Цветочный рай" для Гортензий 0,2 л 1/12шт</t>
  </si>
  <si>
    <t xml:space="preserve">  ЖКУ "Цветочный рай" для Луковичных 0,2 л 1/12шт</t>
  </si>
  <si>
    <t xml:space="preserve">  ЖКУ "Цветочный рай" Роза, Бегония, Хризантема  0,2 л 1/12шт</t>
  </si>
  <si>
    <t xml:space="preserve">  Калиевая селитра 0,5кг 1/40шт </t>
  </si>
  <si>
    <t xml:space="preserve">  Кальциевая селитра 1кг 1/30шт </t>
  </si>
  <si>
    <t xml:space="preserve">  Калимагнезия 0,9кг 1/30шт </t>
  </si>
  <si>
    <t xml:space="preserve">  Монофосфат калия 0,5кг 1/40шт </t>
  </si>
  <si>
    <t xml:space="preserve">  Сульфат магния 0,5кг 1/60шт </t>
  </si>
  <si>
    <t xml:space="preserve">  ОМУ Для винограда 2,5кг 1/5шт</t>
  </si>
  <si>
    <t xml:space="preserve">  ОМУ Для газонов 2,5кг 1/5шт</t>
  </si>
  <si>
    <t xml:space="preserve">  ОМУ Для декоративных кустарников 2,5кг 1/5шт</t>
  </si>
  <si>
    <t xml:space="preserve">  ОМУ Для клубники и земляники 2,5кг 1/5шт</t>
  </si>
  <si>
    <t xml:space="preserve">  ОМУ Для роз 2,5кг 1/5шт</t>
  </si>
  <si>
    <t xml:space="preserve">  ОМУ Для хвойных культур 2,5кг 1/5шт</t>
  </si>
  <si>
    <t xml:space="preserve">  ОМУ Для хвойных культур 1кг 1/30шт</t>
  </si>
  <si>
    <t xml:space="preserve">  ОМУ Для роз 1кг 1/30шт</t>
  </si>
  <si>
    <t xml:space="preserve">  ОМУ Для рододендронов Элит 1кг 1/30шт</t>
  </si>
  <si>
    <t xml:space="preserve">  Растворин для овощей ведро 0,5кг 1/12шт</t>
  </si>
  <si>
    <t xml:space="preserve">  Растворин для газонов ведро 0,5кг 1/12шт</t>
  </si>
  <si>
    <t xml:space="preserve">  Растворин для картофеля ведро 0,5кг 1/12шт</t>
  </si>
  <si>
    <t xml:space="preserve">  Растворин для цветов ведро 0,5кг 1/12шт</t>
  </si>
  <si>
    <t xml:space="preserve">  Растворин для земляники ведро 0,5кг 1/12шт</t>
  </si>
  <si>
    <t xml:space="preserve">  Растворин для вересковых ведро 0,5кг 1/12шт</t>
  </si>
  <si>
    <t xml:space="preserve">  Чудо спрей для Азалий,Вереска и Рододендронов 0,5 л 1/12шт</t>
  </si>
  <si>
    <t xml:space="preserve">  Чудо спрей для Роз,Бегоний и Хризантем 0,5 л 1/12шт</t>
  </si>
  <si>
    <t xml:space="preserve">  Таб шашка ГЕФЕСТ-хранение 1/30 шт обработка овощехранилищ</t>
  </si>
  <si>
    <t xml:space="preserve">  КНИГА -мини клеевая ловушка 1/10/200 шт</t>
  </si>
  <si>
    <t xml:space="preserve">  Торнадо Экстра 40 мл 1/10/80шт Август</t>
  </si>
  <si>
    <t xml:space="preserve">  Торнадо Экстра 90 мл 1/10/50 шт Август</t>
  </si>
  <si>
    <t xml:space="preserve">  Торнадо Экстра 500 мл 1/6 шт Август</t>
  </si>
  <si>
    <t xml:space="preserve">  Торнадо Экстра 900 мл 1/6 шт Август</t>
  </si>
  <si>
    <t>Товары для животных</t>
  </si>
  <si>
    <t xml:space="preserve">  БИОошейник красный для кошек и мелк. собак 6шт*35см 1/5шт</t>
  </si>
  <si>
    <t xml:space="preserve">  БИОошейник синий для кошек и мелк. собак 6шт*35см 1/5шт</t>
  </si>
  <si>
    <t xml:space="preserve">  Ошейник для кошек и мелк. собак 6шт*35см 1/5шт Dr.ZOO</t>
  </si>
  <si>
    <t xml:space="preserve">  Ошейник для собак 6шт*65см 1/5шт Dr.ZOO</t>
  </si>
  <si>
    <t xml:space="preserve">  БИОошейник красный для собак 6шт*65см 1/5шт Dr.ZOO</t>
  </si>
  <si>
    <t xml:space="preserve">  БИОошейник синий для собак 6шт*65см 1/5шт Dr.ZOO</t>
  </si>
  <si>
    <t xml:space="preserve">  Гремучая смесь с мумификацией 100гр 1/100шт Виста</t>
  </si>
  <si>
    <t xml:space="preserve">  Bona Forte уд-е для голубики и лесн.ягод с цеолитом 2,5кг 1/10шт</t>
  </si>
  <si>
    <t xml:space="preserve">  Добрая сила ОМУ для голубики и лес.ягод 1л  1/9шт</t>
  </si>
  <si>
    <t xml:space="preserve">  Набор для рассады Урожай-12(12стак 200мл)46*16*8,5см 1/1/5шт</t>
  </si>
  <si>
    <t xml:space="preserve">  Набор для рассадыУрожай-18(18стак 200мл)46*23*8,5см 1/1/5шт</t>
  </si>
  <si>
    <t xml:space="preserve">  Набор для рассадыУрожай-24(24стак 200мл)46*30*8,5см 1/1/5шт</t>
  </si>
  <si>
    <t xml:space="preserve">  Ящик для рассады  Урожай Люкс 45*25*10см 1/50шт</t>
  </si>
  <si>
    <t xml:space="preserve">  Стаканчик пластиковый универс. 0,2л с вкладышем 1/100шт</t>
  </si>
  <si>
    <t xml:space="preserve">  Стаканчик пластиковый универс. 0,3л с вкладышем 1/100шт</t>
  </si>
  <si>
    <t xml:space="preserve">  Трихоцин СП 12гр 1/100шт</t>
  </si>
  <si>
    <t xml:space="preserve">  Цион ионитный субстрат для выращивания универс.30гр 1/300шт</t>
  </si>
  <si>
    <t xml:space="preserve">  Агрикола 25гр для орхидей 1/25/200шт ТЭ</t>
  </si>
  <si>
    <t xml:space="preserve">  100мкр.ширина 3м.27,6кг. 100м. Россия</t>
  </si>
  <si>
    <t xml:space="preserve">  100мкр.ширина 3м.27,6кг.100м ВТОРОЙ СОРТ (технич)Россия</t>
  </si>
  <si>
    <t xml:space="preserve">  Битоксибациллин 10г 1/150шт ЗА</t>
  </si>
  <si>
    <t>При безналичном расчете взимается дополнительно 6% к стоимости заказа</t>
  </si>
  <si>
    <t xml:space="preserve">  Раундап 1000мл 1/12 шт АГРОС</t>
  </si>
  <si>
    <t xml:space="preserve">  Торф таблетки 36мм 10шт в уп.1/40шт Агроуспех</t>
  </si>
  <si>
    <t xml:space="preserve">  Торф таблетки 42мм 8шт в уп.1/40шт Агроуспех</t>
  </si>
  <si>
    <t xml:space="preserve">  Кокосовый субстрат 7 литров 1/40 шт</t>
  </si>
  <si>
    <t xml:space="preserve">  Кокосовый субстрат 5 литров 1/32 шт</t>
  </si>
  <si>
    <t xml:space="preserve">  Конский навоз экстракт с калием 1л 1/12шт Биотех</t>
  </si>
  <si>
    <t xml:space="preserve">  Минипарник на 12 табл 41мм 1/4/44шт</t>
  </si>
  <si>
    <t xml:space="preserve">  ЖКУ "Цветочный рай" Декоративно-лиственных 0,2 л 1/12шт</t>
  </si>
  <si>
    <t xml:space="preserve">  ЖКУ "Цветочный рай" для орхидей 0,2 л 1/12шт</t>
  </si>
  <si>
    <t xml:space="preserve">  Перманганат калия (марганцовка) 5гр 1/25/250шт Домен</t>
  </si>
  <si>
    <t xml:space="preserve">  Спасатель огурцов и баклаж 3 в1 три амп. 1/20/100шт АгроСтар</t>
  </si>
  <si>
    <t xml:space="preserve">  Спасатель Кустарников 3 в1 три ампулы 1/20/100шт АгроСтар</t>
  </si>
  <si>
    <t xml:space="preserve">  Спасатель Морковь 3 в1 три ампулы 1/20/100шт АгроСтар</t>
  </si>
  <si>
    <t xml:space="preserve">  Спасатель персик абрикос 3 в1 три ампулы 1/20/100шт АгроСтар</t>
  </si>
  <si>
    <t xml:space="preserve">  Спасатель перца 3 в1 три ампулы 1/20/100шт АгроСтар</t>
  </si>
  <si>
    <t xml:space="preserve">  Спасатель свеклы 3 в1 три ампулы 1/20/100шт АгроСтар</t>
  </si>
  <si>
    <t xml:space="preserve">  Спасатель яблони груши 3 в1 три ампулы 1/20/100шт АгроСтар</t>
  </si>
  <si>
    <t xml:space="preserve">  Агрикола Аква для декоративнолистных 0,25л 1/5/25шт ТЭ</t>
  </si>
  <si>
    <t xml:space="preserve">  Агрикола Аква для комнатных и балконных  0,25л 1/5/25шт ТЭ</t>
  </si>
  <si>
    <t xml:space="preserve">  Агрикола Аква для цветущих растений 0,25л 1/5/25шт ТЭ</t>
  </si>
  <si>
    <t xml:space="preserve">  Агрикола Аква от пожелтения листьев 0,25л 1/5/25шт ТЭ</t>
  </si>
  <si>
    <t xml:space="preserve">  Агрикола блеск для листьев 0,3л 1/24шт Т.Э.</t>
  </si>
  <si>
    <t xml:space="preserve">  БИОошейник зеленый для кошек и мелк. собак 6шт*35см 1/5шт</t>
  </si>
  <si>
    <t xml:space="preserve">  Ящик для рассады  Урожай-10 с ручкой 35*29*9,5см 1/5/50шт</t>
  </si>
  <si>
    <t>Стрейч пленка первичка черная 2кг</t>
  </si>
  <si>
    <t xml:space="preserve">  Арка прямая широкая решетка 2.55*1.2*0.51м 1/3шт бронза</t>
  </si>
  <si>
    <t xml:space="preserve">  Арка прямая широкая решетка 2.55*1.2*0.51м 1/3шт зеленая</t>
  </si>
  <si>
    <t xml:space="preserve">  Арка прямая широкая разборная 2.5*1.2*0.36м 1/3шт зеленая</t>
  </si>
  <si>
    <t xml:space="preserve">  Арка прямая широкая разборная 2.5*1.2*0.36м 1/3шт бронза.белая</t>
  </si>
  <si>
    <t xml:space="preserve">  Арка лесенка разборная 2.4*1.2*0.36м 1/3шт зеленая </t>
  </si>
  <si>
    <t xml:space="preserve">  Арка лесенка разборная 2.4*1.2*0.36м 1/3шт бронза.белая</t>
  </si>
  <si>
    <t xml:space="preserve">  Арка классическая 2,8*1,2м 1/3шт зеленая</t>
  </si>
  <si>
    <t xml:space="preserve">  Арка классическая 2,8*1,2м 1/3шт бронза</t>
  </si>
  <si>
    <t xml:space="preserve">  Арка комбинированная  2.8*1.2*0.36м1/3шт зеленая</t>
  </si>
  <si>
    <t xml:space="preserve">  Арка комбинированная  2.8*1.2*0.36м1/3шт бронза</t>
  </si>
  <si>
    <t xml:space="preserve">  Арка комбинированная разборная 2.5*1.2*0.36м1/3шт зеленая</t>
  </si>
  <si>
    <t xml:space="preserve">  Арка комбинированная разборная 2.5*1.2*0.36м1/3шт бронза</t>
  </si>
  <si>
    <t xml:space="preserve">  Арка узорная-кружок 2,5*1,2м 1/3шт зеленая</t>
  </si>
  <si>
    <t xml:space="preserve">  Арка узорная-кружок 2,5*1,2м 1/3шт бронза</t>
  </si>
  <si>
    <t xml:space="preserve">  Заборчик Амурный 5*0,87м (5сек) 1/5 компл. бронза</t>
  </si>
  <si>
    <t xml:space="preserve">  Заборчик Амурный 3,9м (5сек) 1/5 компл. зеленый</t>
  </si>
  <si>
    <t xml:space="preserve">  Заборчик Амурный 3,9м (5сек) 1/5 компл. бронза</t>
  </si>
  <si>
    <t xml:space="preserve">  Заборчик Изящный 5*08мм (5секций) 1/5компл.зеленый</t>
  </si>
  <si>
    <t xml:space="preserve">  Заборчик Изящный 5*08мм (5секций) 1/5компл. бронза</t>
  </si>
  <si>
    <t xml:space="preserve">  Заборчик Изящный 3,45м (5секций) 1/5компл. бронза</t>
  </si>
  <si>
    <t xml:space="preserve">  Заборчик Изящный 3,45м (5секций) 1/5компл. зеленый</t>
  </si>
  <si>
    <t xml:space="preserve">  Заборчик Садово-парковый 4.45м (5секций) 1/5компл.зеленый</t>
  </si>
  <si>
    <t xml:space="preserve">  Заборчик Павлин 5,25м (5секций) 1/5компл. зеленый</t>
  </si>
  <si>
    <t xml:space="preserve">  Заборчик Павлин 4,4м (5секций) 1/5компл. зеленый</t>
  </si>
  <si>
    <t xml:space="preserve">  Зажим для крепления пленки к дугам уп.20шт 1/10уп.</t>
  </si>
  <si>
    <t xml:space="preserve">  Зажим укрывного материала 20мм уп.10шт 1/10уп.</t>
  </si>
  <si>
    <t xml:space="preserve">  Наконечник для парниковых дуг и садовых опор 1/10шт</t>
  </si>
  <si>
    <t xml:space="preserve">  Подпорка под дерево 1,6м 1/10шт</t>
  </si>
  <si>
    <t xml:space="preserve">  Подпорка под дерево 2м 1/10шт</t>
  </si>
  <si>
    <t xml:space="preserve">  Подпорка под дерево 2,4м 1/10шт</t>
  </si>
  <si>
    <t xml:space="preserve">  Подставка под кусты Кольцо ф 0,4м 1/10шт</t>
  </si>
  <si>
    <t xml:space="preserve">  Подставка под кусты Кольцо ф 0,6м 1/10шт</t>
  </si>
  <si>
    <t xml:space="preserve">  Шпалера Веерная 2.0*0.8м 1/5шт зеленая</t>
  </si>
  <si>
    <t xml:space="preserve">  Шпалера Декортивная 2.1*0.7м 1/5шт зеленая</t>
  </si>
  <si>
    <t xml:space="preserve">  Шпалера Комбинированная 2.0*0.9м 1/5шт зеленая</t>
  </si>
  <si>
    <t xml:space="preserve">  Шпалера Комбинированная разборная 2.1*0.36м 1/5шт зеленая</t>
  </si>
  <si>
    <t xml:space="preserve">  Шпалера Овал разборная 2,15*0.52 1/5шт зеленая</t>
  </si>
  <si>
    <t xml:space="preserve">  Шпалера Прямая узорная 2,1*0,36м 1/5шт зеленая</t>
  </si>
  <si>
    <t xml:space="preserve">  Шпалера Сердце 1.7*0.32м 1/5шт зеленая</t>
  </si>
  <si>
    <t xml:space="preserve">  Шпалера Сердце 1.3*0.32м 1/5шт зеленая</t>
  </si>
  <si>
    <t xml:space="preserve">  Шпалера Сетка разборная 1.7*0.32м 1/5шт зеленая</t>
  </si>
  <si>
    <t xml:space="preserve">  Шпалера Сетка разборная 1.3*0.32м 1/5шт зеленая</t>
  </si>
  <si>
    <t xml:space="preserve">  Шпалера Лесенка 1.7*0.32м 1/5шт  зеленая</t>
  </si>
  <si>
    <t xml:space="preserve">  Шпалера Лесенка 1.3*0.32м 1/5шт бронза.белый</t>
  </si>
  <si>
    <t xml:space="preserve">  Шпалера Лесенка 1.3*0.32м 1/5шт зеленая</t>
  </si>
  <si>
    <t xml:space="preserve">  Шпалера решетка мелкая разборная 2.15*0.5м 1/5шт зеленая</t>
  </si>
  <si>
    <t xml:space="preserve">  Шпалера решетка мелкая 1,9*0.5м 1/5шт зеленая</t>
  </si>
  <si>
    <t xml:space="preserve">  Шпалера Парус 1,5*0,5м 1/5шт зеленая</t>
  </si>
  <si>
    <t xml:space="preserve">  Шпалера Парус 1,5*0,5м 1/5шт бронза</t>
  </si>
  <si>
    <t xml:space="preserve">  Шпалера Решетка прямая 1,8*0,85м 1/5шт зеленая</t>
  </si>
  <si>
    <t xml:space="preserve">  Шпалера Решетка угловая 2.0*0.7м 1/5шт зеленая</t>
  </si>
  <si>
    <t xml:space="preserve">  Шпалера Тюльпан 2.1*0.8м 1/5шт бронза</t>
  </si>
  <si>
    <t xml:space="preserve">  Шпалера Тюльпан 2.1*0.8м 1/5шт зеленая</t>
  </si>
  <si>
    <t>Сетки Решётки Геотекстиль</t>
  </si>
  <si>
    <t xml:space="preserve">  Заборная решётка ромб 1.5*25м (15*15) зел.хаки 15кг</t>
  </si>
  <si>
    <t xml:space="preserve">  Заборная решётка ромб 1.8*25м (23*23) зел.хаки 14,2кг</t>
  </si>
  <si>
    <t xml:space="preserve">  Заборная решётка ромб 1.5*25м (40*40) зел.хаки 15,9кг</t>
  </si>
  <si>
    <t xml:space="preserve">  Заборная решётка ромб 1.8*25м (45*45) зел.хаки 19,2кг</t>
  </si>
  <si>
    <t xml:space="preserve">  Заборная решётка ромб 2.0*25м (50*50) зел.хаки 22,7кг</t>
  </si>
  <si>
    <t xml:space="preserve">  Заборная решётка ромб 1.5*25м (55*55) зел.хаки 16,4кг</t>
  </si>
  <si>
    <t xml:space="preserve">  Заборная решётка ромб 2,0*25м (22*22) зел.хаки </t>
  </si>
  <si>
    <t xml:space="preserve">  Заборная решётка ромб 1.8*25м (60*60) зел.хаки 19,2кг</t>
  </si>
  <si>
    <t xml:space="preserve">  Заборная решётка ромб 1.5*20м (15*15) зел.хаки эконом </t>
  </si>
  <si>
    <t xml:space="preserve">  Заборная решётка ромб 1.5*20м (40*40) зел.хаки эконом </t>
  </si>
  <si>
    <t xml:space="preserve">  Заборная решётка ромб 1.8*20м (45*45) зел.хаки эконом </t>
  </si>
  <si>
    <t xml:space="preserve">  Заборная решётка ромб 1.5*20м (55*55) зел.хаки эконом </t>
  </si>
  <si>
    <t xml:space="preserve">  Садовая решётка квадрат 0,45*20м (35*40) зел.хаки эконом 3кг</t>
  </si>
  <si>
    <t xml:space="preserve">  Садовая решётка квадрат 0,45*20м (15*15) зел.хаки эконом 3кг</t>
  </si>
  <si>
    <t xml:space="preserve">  Садовая решётка ромб 0,75*20м (15*15) зел.хаки 5,3кг</t>
  </si>
  <si>
    <t xml:space="preserve">  Садовая решётка квадрат 1,0*20м (15*15) зел.хаки 6,8кг</t>
  </si>
  <si>
    <t xml:space="preserve">  Садовая решётка квадрат 1,0*20м (15*15) зел.хаки эконом 5,1кг</t>
  </si>
  <si>
    <t xml:space="preserve">  Садовая решётка квадрат 1,0*20м (15*15) цветная эконом 5,1кг</t>
  </si>
  <si>
    <t xml:space="preserve">  Садовая решётка квадрат 1,0*20м (50*50) зел.хаки 6,8кг</t>
  </si>
  <si>
    <t xml:space="preserve">  Садовая решётка квадрат 1,0*20м (83*83) зел.хаки 6,8кг</t>
  </si>
  <si>
    <t xml:space="preserve">  Садовая решётка ромб 1*20м (25*25) зел.хаки </t>
  </si>
  <si>
    <t xml:space="preserve">  Садовая решётка ромб 1*20м (40*40) зел.хаки </t>
  </si>
  <si>
    <t xml:space="preserve">  Сетка шпалерная рулон 2*500м (150*170мм) зеленая 8,64кг</t>
  </si>
  <si>
    <t>Сетка от птиц рулон 2*100м ячейка 6*6мм хаки</t>
  </si>
  <si>
    <t xml:space="preserve">  №42 4,2м-8м (белый) Белоруссия 1/10 шт</t>
  </si>
  <si>
    <t xml:space="preserve">  100мкр.ширина 6м.40кг.85м ВТОРОЙ СОРТ (технич)Беларусь</t>
  </si>
  <si>
    <t xml:space="preserve">  120мкр.ширина 3м.27кг.100м ВТОРОЙ СОРТ (технич)Беларусь</t>
  </si>
  <si>
    <t xml:space="preserve">  80мкр.ширина 4м.,42кг.,150м. Белоруссия</t>
  </si>
  <si>
    <t xml:space="preserve">  120мкр.ширина 4м.,42кг.,100м. Белоруссия</t>
  </si>
  <si>
    <t xml:space="preserve">  120мкр.ширина 6м.,48кг.,85м.жёлтая многолетняя Белоруссия</t>
  </si>
  <si>
    <t xml:space="preserve">  150мкр.ширина 3м.,39кг.,100м.зелёная многолетняя Белоруссия</t>
  </si>
  <si>
    <t xml:space="preserve">  150мкр.ширина 4м.,39кг.,75м.зелёная многолетняя Белоруссия</t>
  </si>
  <si>
    <t xml:space="preserve">  150мкр.ширина 6м.,39кг.,50м.зелёная многолетняя Белоруссия </t>
  </si>
  <si>
    <t xml:space="preserve">  Высота 10см. Длина 9м. зеленая прямая</t>
  </si>
  <si>
    <t xml:space="preserve">  Высота 10см. Длина 9м. коричневая прямая</t>
  </si>
  <si>
    <t xml:space="preserve">  Высота 10см. Длина 10м. зеленая прямая</t>
  </si>
  <si>
    <t xml:space="preserve">  Высота 15см. Длина 9м. зеленая прямая</t>
  </si>
  <si>
    <t xml:space="preserve">  Высота 15см. Длина 9м. коричневая прямая</t>
  </si>
  <si>
    <t xml:space="preserve">  Высота 15см. Длина 9м. светло-зеленая прямая</t>
  </si>
  <si>
    <t xml:space="preserve">  Высота 15см. Длина 10м. зеленая прямая</t>
  </si>
  <si>
    <t xml:space="preserve">  Высота 15см. Длина 10м. коричневая прямая</t>
  </si>
  <si>
    <t xml:space="preserve">  Высота 15см. Длина 10м. хаки прямая</t>
  </si>
  <si>
    <t xml:space="preserve">  Высота 15см. Длина 20м. зеленая прямая</t>
  </si>
  <si>
    <t xml:space="preserve">  Высота 15см. Длина 20м. коричневая прямая</t>
  </si>
  <si>
    <t xml:space="preserve">  Высота 20см. Длина 9м. коричневая прямая</t>
  </si>
  <si>
    <t xml:space="preserve">  Высота 20см. Длина 9м. черная прямая</t>
  </si>
  <si>
    <t xml:space="preserve">  Высота 20см. Длина 10м. зеленая прямая</t>
  </si>
  <si>
    <t xml:space="preserve">  Высота 20см. Длина 10м. коричневая прямая</t>
  </si>
  <si>
    <t xml:space="preserve">  Высота 20см. Длина 10м. хаки прямая</t>
  </si>
  <si>
    <t xml:space="preserve">  Высота 20см. Длина 20м. зеленая прямая</t>
  </si>
  <si>
    <t xml:space="preserve">  Высота 20см. Длина 20м. коричневая прямая</t>
  </si>
  <si>
    <t xml:space="preserve">  Высота 20см. Длина 20м. хаки прямая</t>
  </si>
  <si>
    <t xml:space="preserve">  Высота 30см. Длина 10м. зеленая прямая</t>
  </si>
  <si>
    <t xml:space="preserve">  Высота 30см. Длина 10м. коричневая прямая</t>
  </si>
  <si>
    <t xml:space="preserve">  Высота 30см. Длина 10м. хаки прямая</t>
  </si>
  <si>
    <t xml:space="preserve">  Высота 15см. Длина 9м. хаки гофрированная</t>
  </si>
  <si>
    <t xml:space="preserve">  Высота 20см. Длина 9м. хаки гофрированная</t>
  </si>
  <si>
    <t>Садовый инвентарь Павлово</t>
  </si>
  <si>
    <t xml:space="preserve">  Бинт Садовый 70гр 14см*10м 1/100шт</t>
  </si>
  <si>
    <t xml:space="preserve">  Вар садовый туба 150 гр 1/120шт Авг</t>
  </si>
  <si>
    <t xml:space="preserve">  Максим 2 мл В/Х 1/50/200 шт</t>
  </si>
  <si>
    <t xml:space="preserve">  Агат 2мл БИОстимулятор роста 1/200шт Агрос</t>
  </si>
  <si>
    <t xml:space="preserve">  ОМУ Organic универсал 2кг 1/10шт Брянск</t>
  </si>
  <si>
    <t xml:space="preserve">  ОМУ Organic универсал 0,8кг 1/20шт Брянск</t>
  </si>
  <si>
    <t xml:space="preserve">  Органо-минер. гуминовое Лигногумат Цветы 0,5л 1/24шт Брянск</t>
  </si>
  <si>
    <t xml:space="preserve">  БиоМастер для орхидей 0,35л 1/20шт </t>
  </si>
  <si>
    <t xml:space="preserve">  Наповал Ловушки от тараканов 8шт 1/30 шт</t>
  </si>
  <si>
    <t xml:space="preserve">  Янтарная кислота 4гр 1/25/100 шт</t>
  </si>
  <si>
    <t xml:space="preserve">  Спасатель баклажана 3 в 1 три ампулы 1/20/100 шт</t>
  </si>
  <si>
    <t xml:space="preserve">  Фитолавин 50 мл 1/5/50шт Август</t>
  </si>
  <si>
    <t xml:space="preserve">  Агрикола Аква для кактусов и суккулентов 0,25 л 1/5/25 шт ТЭ</t>
  </si>
  <si>
    <t xml:space="preserve">  Агрикола Вегетта 0,25 л 1/5/25 шт ТЭ</t>
  </si>
  <si>
    <t xml:space="preserve">  Энерген Аква для замачивания семян 10 мл 1/25/120 шт ТЭ</t>
  </si>
  <si>
    <t xml:space="preserve">  БиоМастер для всех плодовых 0,5л 1/18 шт</t>
  </si>
  <si>
    <t xml:space="preserve">  БиоМастер для картофеля 0,5 л 1/18 шт</t>
  </si>
  <si>
    <t xml:space="preserve">  БиоМастер для моркови и свеклы 0,35 л1/25 шт</t>
  </si>
  <si>
    <t xml:space="preserve">  БиоМастер для огурцов и кабачков 0,35 л 1/25шт</t>
  </si>
  <si>
    <t xml:space="preserve">  БиоМастер для рассады 0,35 л 1/25 шт</t>
  </si>
  <si>
    <t xml:space="preserve">  БиоМастер для томатов и перцев 0,35 л 1/25 шт</t>
  </si>
  <si>
    <t xml:space="preserve">  БиоМастер овощной 0,5 л 1/18 шт</t>
  </si>
  <si>
    <t xml:space="preserve">  БиоМастер универсальный 0,5 л 1/18 шт</t>
  </si>
  <si>
    <t xml:space="preserve">  ФлорГумат Для Цитрусовых 0,5л 1/12 шт Гера</t>
  </si>
  <si>
    <t xml:space="preserve">  Волшебная лейка универсальное 0,5л 1/12шт</t>
  </si>
  <si>
    <t xml:space="preserve">  ЖКУ "Цветочный рай" универсальное 0,2 л 1/12шт</t>
  </si>
  <si>
    <t xml:space="preserve">  ЖКУ "Цветочный рай" Пальма,Юкка,Драцена 0,2 л 1/12шт</t>
  </si>
  <si>
    <t xml:space="preserve">  ЖКУ "Цветочный рай" для кактусов и суккулентов 0,2 л 1/12шт</t>
  </si>
  <si>
    <t xml:space="preserve">  ЖКУ "Цветочный рай" для цитрусовых 0,2 л 1/12шт</t>
  </si>
  <si>
    <t xml:space="preserve">  Чудо спрей для Декоративно-лиственных  0,5 л 1/12шт</t>
  </si>
  <si>
    <t xml:space="preserve">  Чудо спрей для Гортензий 0,5 л 1/12шт</t>
  </si>
  <si>
    <t xml:space="preserve">  Чудо спрей для комнатных и садовых раст 0,5 л 1/12шт</t>
  </si>
  <si>
    <t xml:space="preserve">  Чудо спрей для орхидей 0,5 л 1/12шт</t>
  </si>
  <si>
    <t xml:space="preserve">  Чудо спрей для универсальный 0,5 л 1/12шт</t>
  </si>
  <si>
    <t xml:space="preserve">  Растворин для рассады ведро 0,5кг 1/12шт</t>
  </si>
  <si>
    <t xml:space="preserve">  Растворин для плодово-ягодный ведро 0,5кг 1/12шт</t>
  </si>
  <si>
    <t xml:space="preserve">  Парниковые дуги 3,5*1,2*1м (комплект 6шт) 1/5 компл</t>
  </si>
  <si>
    <t xml:space="preserve">  Колышек 0,7 м 1/20 шт</t>
  </si>
  <si>
    <t xml:space="preserve">  Гумат калия универсал.концентрат 1,0 л 1/12шт</t>
  </si>
  <si>
    <t xml:space="preserve">  Палач экстра 10мл от КЛОПОВ и прочих вредителей</t>
  </si>
  <si>
    <t xml:space="preserve">  Свитч 20гр против серной и прочих гнилей 1/300шт</t>
  </si>
  <si>
    <t xml:space="preserve">  Штурм 5мл от медведки и проволочника 1/450шт</t>
  </si>
  <si>
    <t xml:space="preserve">  Инфинити 20гр от боленей на плодовых и цветах 1/300шт</t>
  </si>
  <si>
    <t xml:space="preserve">  Актеллик 2*5мл 1/150шт </t>
  </si>
  <si>
    <t xml:space="preserve">  Самурай 2*5мл 2в1 от болезей и вредителей 1/120шт</t>
  </si>
  <si>
    <t xml:space="preserve">  Борей НЕО 5мл трехкомпонентный инсектицид 1/100шт</t>
  </si>
  <si>
    <t xml:space="preserve">  Регент 5*5мл 1/150шт ДХ</t>
  </si>
  <si>
    <t xml:space="preserve">  Байлетон 20гр 1/300шт</t>
  </si>
  <si>
    <t>Кормовые добавки и ветеринарные средства</t>
  </si>
  <si>
    <t>Орбисорб L6 адсорбент нового поколения для животн.и птиц 10кг</t>
  </si>
  <si>
    <t>Орбисорб L6 адсорбент нового поколения для животн.и птиц 20кг</t>
  </si>
  <si>
    <t>Орбисорб L6 адсорбент нового поколения для жив.и птиц 1кг 12шт</t>
  </si>
  <si>
    <t>ВЕТАСТАР Пробиотический комплекс с пребиотиком 1кг 18шт</t>
  </si>
  <si>
    <t>КарбоZn.Противодиарейный комплекс для всех жив.и птиц 1кг 18шт</t>
  </si>
  <si>
    <t xml:space="preserve">КарбоZn.Противодиарейный компл. для всех жив.и птиц 100гр 60шт </t>
  </si>
  <si>
    <t>АП КРС белково-витаминный концентрат для молочных коров 1кг</t>
  </si>
  <si>
    <t>АП КРС белково-витаминный концентрат для молочных коров 10кг</t>
  </si>
  <si>
    <t>АП КРС белково-витаминный концентрат для молочных коров 20кг</t>
  </si>
  <si>
    <t>АП ПБ белково-витаминный концентрат цыплята-бройл. 1кг 20шт</t>
  </si>
  <si>
    <t>АП ПН белково-витаминный концентрат для кур-несушек 1кг 20шт</t>
  </si>
  <si>
    <t xml:space="preserve">АП ПН белково-витаминный концентрат для кур-несушек 10кг </t>
  </si>
  <si>
    <t xml:space="preserve">АП ПН белково-витаминный концентрат для кур-несушек 20кг </t>
  </si>
  <si>
    <t xml:space="preserve">АП ПБ белково-витаминный концентрат для цыплят-бройлер. 10кг </t>
  </si>
  <si>
    <t xml:space="preserve">АП ПБ белково-витаминный концентрат для цыплят-бройлер. 20кг </t>
  </si>
  <si>
    <t>Дрожжи кормовые, протеин не менее 40% 1кг 20шт</t>
  </si>
  <si>
    <t>Шрот (жмых) соевый белковая добавка 1кг 20шт</t>
  </si>
  <si>
    <t>Зародыш кукурузный белковая добавка 1кг 20шт</t>
  </si>
  <si>
    <t>Трикальций фосфат минеральная добавка 1кг 20шт</t>
  </si>
  <si>
    <t>Сера кормовая минеральная добавка 1кг 20шт</t>
  </si>
  <si>
    <t>Минерал. комплекс Бентонит, диатамит, цеолит, кизельгур 1кг 20шт</t>
  </si>
  <si>
    <t>Природная мелкая галька минеральная добавка 1кг 20шт</t>
  </si>
  <si>
    <t>ЭНЕРГОБАЛАНС.энергетич.добавка для коров и овец 20литров.</t>
  </si>
  <si>
    <t>ЭНЕРГОБАЛАНС.энергетич. добавка для коров и овец.1литр 16шт</t>
  </si>
  <si>
    <t>ЭЛЕСОЛ. жидкий сбалансированный комплекс 100мл 100шт</t>
  </si>
  <si>
    <t>ЭЛЕСОЛ. жидкий сбалансированный комплекс 1литр 16шт</t>
  </si>
  <si>
    <t>ВЕТВИТАЛ В.высокотехнологич. раствор витаминов 1литр 16шт</t>
  </si>
  <si>
    <t>ВЕТВИТАЛ В.высокотехнологич. раствор витаминов 100мл 100шт</t>
  </si>
  <si>
    <t>Крем ЗЛАТА профилактика мастита без антибиотиков 200гр 44шт</t>
  </si>
  <si>
    <t>Крем ЗЛАТА-ЛАЙТ для ухода за выменем животных 200гр 44шт</t>
  </si>
  <si>
    <t>КАРАНДАШИ ДЛЯ МЕЧЕНИЯ ЖИВОТНЫХ Poland туба 80гр 50шт</t>
  </si>
  <si>
    <t>БЕЛОСАН. Дезинфицирующая, осушающая подстилка 10кг</t>
  </si>
  <si>
    <t>ВИРУБОЙ - уникальный дезинфектант 1литр 5шт в упак.</t>
  </si>
  <si>
    <t xml:space="preserve">  Куриный перегной 2 кг.1/10 шт З.Ф.</t>
  </si>
  <si>
    <t xml:space="preserve">  Таб шашка ГЕФЕСТ 220 гр 1/30 шт для теплиц от вредителей</t>
  </si>
  <si>
    <t>Микробиологические препараты</t>
  </si>
  <si>
    <t xml:space="preserve">  Азотовит универсальный концентрат 220мл 1/20шт </t>
  </si>
  <si>
    <t xml:space="preserve">  Азотовит для рассады концентрат 220мл 1/20шт </t>
  </si>
  <si>
    <t xml:space="preserve">  Азотовит для комнатных растений концентрат 220мл 1/20шт </t>
  </si>
  <si>
    <t xml:space="preserve">  Азотовит для роз и садовых цветов концентрат 220мл 1/20шт </t>
  </si>
  <si>
    <t xml:space="preserve">  Азотовит для овощей концентрат 220мл 1/20шт </t>
  </si>
  <si>
    <t xml:space="preserve">  Азотовит для газонных трав концентрат 220мл 1/20шт </t>
  </si>
  <si>
    <t xml:space="preserve">  Азотовит для орхидей концентрат 220мл 1/20шт </t>
  </si>
  <si>
    <t xml:space="preserve">  Фосфатовит для овощей концентрат 220мл 1/20шт </t>
  </si>
  <si>
    <t xml:space="preserve">  Фосфатовит универсальный концентрат 220мл 1/20шт </t>
  </si>
  <si>
    <t xml:space="preserve">  Фосфатовит для рассады концентрат 220мл 1/20шт </t>
  </si>
  <si>
    <t xml:space="preserve">  Фосфатовит для комнатных растений концентрат 220мл 1/20шт </t>
  </si>
  <si>
    <t xml:space="preserve">  Фосфатовит для роз и садовых цветов концентрат 220мл 1/20шт </t>
  </si>
  <si>
    <t xml:space="preserve">  Фосфатовит для газонных трав концентрат 220мл 1/20шт </t>
  </si>
  <si>
    <t xml:space="preserve">  Фосфатовит для орхидей концентрат 220мл 1/20шт </t>
  </si>
  <si>
    <t xml:space="preserve">  Фосфатовит для хвойных концентрат 220мл 1/20шт </t>
  </si>
  <si>
    <t xml:space="preserve">  Калийвит универсальный концентрат 220мл 1/20шт </t>
  </si>
  <si>
    <t xml:space="preserve">  Калийвит для клубники концентрат 220мл 1/20шт </t>
  </si>
  <si>
    <t xml:space="preserve">  Калийвит для томатов и перцев концентрат 220мл 1/20шт </t>
  </si>
  <si>
    <t xml:space="preserve">  Калийвит для огурцов и кабачков концентрат 220мл 1/20шт </t>
  </si>
  <si>
    <t xml:space="preserve">  Доктор Здорнов для компоста 70гр.1/70шт</t>
  </si>
  <si>
    <t xml:space="preserve">  Доктор Здорнов для дачных туалетов и выгребных ям 75гр.1/70шт</t>
  </si>
  <si>
    <t xml:space="preserve">  Доктор Здорнов для септика 70гр.1/70шт</t>
  </si>
  <si>
    <t xml:space="preserve">  Хоббит концентрат ускоритель компостирования 220мл 1/20шт</t>
  </si>
  <si>
    <t xml:space="preserve">  Доктор Здорнов для дачных туалетов и выгребных ям 0,9л 1/12шт</t>
  </si>
  <si>
    <t xml:space="preserve">  Доктор Здорнов препарат для септика 0,95л 1/12шт</t>
  </si>
  <si>
    <t xml:space="preserve">  Доктор Здорнов препарат для компоста 0,95л 1/12шт</t>
  </si>
  <si>
    <t xml:space="preserve">  Наповал Гель от тараканов и дом. Муравьёв 30г/20мл 1/40шт</t>
  </si>
  <si>
    <t xml:space="preserve">  КОМБАТ SuperLiquid от домашних насекомых 10мл 1/120шт</t>
  </si>
  <si>
    <t xml:space="preserve">  Раптор Барьер от домашних насекомых 10мл 1/120шт ДХ</t>
  </si>
  <si>
    <t xml:space="preserve">  Поликарбацин 20гр от комплекса болезней 1/300шт ДХ</t>
  </si>
  <si>
    <t xml:space="preserve">  ПолиХом 20гр от комплекса болезней 1/300шт ДХ</t>
  </si>
  <si>
    <t xml:space="preserve">  Метафос флакон 10мл 1/100шт</t>
  </si>
  <si>
    <t xml:space="preserve">  Защитник сада и огорода две ампулы 5г*5мл  1/150шт АгроСтар</t>
  </si>
  <si>
    <t xml:space="preserve">  Защитник теплиц две ампулы 5г*5мл  1/150шт АгроСтар</t>
  </si>
  <si>
    <t xml:space="preserve">  Био-стимул 10мл стимулятор роста 1/120шт ДХ</t>
  </si>
  <si>
    <t xml:space="preserve">  Жук*Офф 10мл против жука и личинок на картофеле 1/120шт ДХ</t>
  </si>
  <si>
    <t xml:space="preserve">  Атто Гусеница 5мл на 5соток 1/100шт ДХ</t>
  </si>
  <si>
    <t xml:space="preserve">  Карбофос 2х5мл 1/150 шт ДХ</t>
  </si>
  <si>
    <t xml:space="preserve">  Арцерид 20гр  1/ 300шт ДХ</t>
  </si>
  <si>
    <t xml:space="preserve">  Препарат  30 ПЛЮС флакон 1000мл 1/12шт ЛЕТТО</t>
  </si>
  <si>
    <t xml:space="preserve">  Дегтярное мыло 350мл 1/25шт Биомастер</t>
  </si>
  <si>
    <t xml:space="preserve">  Препарат  30 ПЛЮС флакон 500мл 1/15шт ЛЕТТО</t>
  </si>
  <si>
    <t xml:space="preserve">  Престиж Bayer Garden, 150мл 1/36шт</t>
  </si>
  <si>
    <t xml:space="preserve">  Крысиная смерть №1 10 мл. 1/10/100 шт</t>
  </si>
  <si>
    <t xml:space="preserve">  Горчичное мыло 1000мл 1/8шт Иваново</t>
  </si>
  <si>
    <t xml:space="preserve">  Карбиотоп 20гр от комплекса болезней 1/300шт ДХ</t>
  </si>
  <si>
    <t xml:space="preserve">  Полирам 20гр от грибковых заболеваний 1/300шт ДХ</t>
  </si>
  <si>
    <t xml:space="preserve">  Эйфория 5мл 3в1 содержит стимулятор роста 1/100шт ДХ</t>
  </si>
  <si>
    <t xml:space="preserve">  Микал 20гр  от боленей на плодовых 1/300шт ДХ</t>
  </si>
  <si>
    <t xml:space="preserve">  Хом+цинеб 20гр от комплекса болезней 1/300шт ДХ</t>
  </si>
  <si>
    <t xml:space="preserve">  Кайман 10мл от комплекса вредителей 1/100шт ДХ</t>
  </si>
  <si>
    <t xml:space="preserve">  Калипсо 10мл от комплекса вредителей 1/100шт ДХ</t>
  </si>
  <si>
    <t xml:space="preserve">  Луна 20гр от комплекса болезней 1/300шт ДХ</t>
  </si>
  <si>
    <t xml:space="preserve">  Чемпион 20гр профилактика от болезней 1/300шт ДХ</t>
  </si>
  <si>
    <t xml:space="preserve">  Акробат 20гр от комплекса болезней 1/300шт ДХ</t>
  </si>
  <si>
    <t xml:space="preserve">  Неорон 10мл на основании  бромпропилата 1/100шт ДХ</t>
  </si>
  <si>
    <t xml:space="preserve">  Проклайм 10мл трансламинарный инсектицид 1/100шт ДХ</t>
  </si>
  <si>
    <t xml:space="preserve">  Каратэ 10мл  от комплекса вред. 1/100шт ДХ</t>
  </si>
  <si>
    <t xml:space="preserve">  Цинеб 10гр от комплекса болезней 1/300шт ДХ</t>
  </si>
  <si>
    <t xml:space="preserve">  Матч 3г на 0,06га от комплекса вредителей 1/400шт ДХ</t>
  </si>
  <si>
    <t xml:space="preserve">  Талстар10мл для произрастающих в закрытом грунте 1/100шт ДХ</t>
  </si>
  <si>
    <t xml:space="preserve">  Лидер 20г от комплекса болезней 1/300шт ДХ</t>
  </si>
  <si>
    <t xml:space="preserve">  Муравьед флакон 10мл 1/80шт Авг</t>
  </si>
  <si>
    <t xml:space="preserve">  Новосил 1мл 1/10/50 шт</t>
  </si>
  <si>
    <t xml:space="preserve">  Кукарача гранулы 50 гр 1/10/150 шт Август</t>
  </si>
  <si>
    <t xml:space="preserve">  Прополол 100мл 1/40шт на газонах ТЭ</t>
  </si>
  <si>
    <t xml:space="preserve">  Прополол 250мл 1/25шт на газонах ТЭ</t>
  </si>
  <si>
    <t xml:space="preserve">  Раундап 500мл 1/20 шт АГРОС</t>
  </si>
  <si>
    <t xml:space="preserve">  Рубит от улиток 75гр 1/40шт</t>
  </si>
  <si>
    <t xml:space="preserve">  Рубит от улиток 210гр 1/25шт</t>
  </si>
  <si>
    <t xml:space="preserve">  Искра Золотая 900 мл с распылителем 1/12шт</t>
  </si>
  <si>
    <t xml:space="preserve">  Корагент 5мл 3в1 вредители,болезни,стимулятор роста 1/100шт</t>
  </si>
  <si>
    <t xml:space="preserve">  Атто Жук 5мл    1/100 ДХ</t>
  </si>
  <si>
    <t xml:space="preserve">  Сульфат аммония 1 кг 1/30 шт Антей</t>
  </si>
  <si>
    <t xml:space="preserve">  БиоМастер для орхидей проф. уход бутылка 0,35 л 1/15 шт</t>
  </si>
  <si>
    <t xml:space="preserve">  Нитрафен 300мл для обработки растений 1/30шт Агр</t>
  </si>
  <si>
    <t xml:space="preserve">  Абига-Пик 75 гр 1/10/27шт ОА</t>
  </si>
  <si>
    <t xml:space="preserve">  Заборчик Амурный 5*0,87м (5сек) 1/5 компл. Зеленый</t>
  </si>
  <si>
    <t xml:space="preserve">  Костная мука Биуд  2,15кг 1/16 шт</t>
  </si>
  <si>
    <t xml:space="preserve">  АКВАРИН Земляничный ведро 0,5кг 1/12шт</t>
  </si>
  <si>
    <t xml:space="preserve">  Дихлофос-НЕО универс.б/запаха 600см3 1/4/48шт Арнест</t>
  </si>
  <si>
    <t xml:space="preserve">  Циклон 10 мл от компл. Вредителей</t>
  </si>
  <si>
    <t xml:space="preserve">  Слизнеед НЕО14гр 1/50/200шт  Авг</t>
  </si>
  <si>
    <t xml:space="preserve">  Гербицид Argos  1 л 1/12 шт НОВИНКА!!!</t>
  </si>
  <si>
    <t xml:space="preserve">  Ураган Форте 1000мл 1/6шт З.А.    НОВИНКА!!!</t>
  </si>
  <si>
    <t xml:space="preserve">  Эфория 5мл инсектицид длительного действия 1/100шт ДХ</t>
  </si>
  <si>
    <t xml:space="preserve">  Гумат магния с микроэлементами 0,5 л 1/20шт НОВИНКА!!!!!!!</t>
  </si>
  <si>
    <t xml:space="preserve">  Деймос,ВРК 500мл от сорняков на газонах 1/6шт Август</t>
  </si>
  <si>
    <t xml:space="preserve">  Деймос,ВРК 40мл от сорняков на газонах 1/30шт Август</t>
  </si>
  <si>
    <t xml:space="preserve">  Деймос,ВРК 10мл от сорняков на газонах 1/100шт Август</t>
  </si>
  <si>
    <t xml:space="preserve">  Суперфосфат двойной 1кг 1/24 шт Антей</t>
  </si>
  <si>
    <t xml:space="preserve">  Декоративная щепа 60 л коричневая</t>
  </si>
  <si>
    <t xml:space="preserve">  Сульфат магния 20гр 1/60шт </t>
  </si>
  <si>
    <t xml:space="preserve">  Монофосфат калия 20гр 1/60шт </t>
  </si>
  <si>
    <t xml:space="preserve">  SB Ароматиз. свеча от комаров в блистере 3шт в упаков 1/12 шт</t>
  </si>
  <si>
    <t xml:space="preserve">  Смесь для овощей 2л 1/12 шт З,Ф,</t>
  </si>
  <si>
    <t xml:space="preserve">  ОМУ Для клубники и земляники 1кг 1/30шт</t>
  </si>
  <si>
    <t xml:space="preserve">  Дихлофос Red Killer 200мл 1/28шт Казань</t>
  </si>
  <si>
    <t xml:space="preserve">  Батрайдер 10мл Август 1/10/80шт</t>
  </si>
  <si>
    <t xml:space="preserve">  Москитол детский молочко-спрей 50мл от года 1/48шт</t>
  </si>
  <si>
    <t xml:space="preserve">  Шпалера Прямая узорная разборная 2,1*0,5м 1/5шт зеленая</t>
  </si>
  <si>
    <t xml:space="preserve">  Газон спортивный 300гр 1/30шт</t>
  </si>
  <si>
    <t xml:space="preserve">  Фитоверм 2*5 мл 1/50/150 шт ДХ</t>
  </si>
  <si>
    <t xml:space="preserve">  Лютоня аэрозоль 210мл 1/24шт комар,мошка,слепень.В.Х.</t>
  </si>
  <si>
    <t xml:space="preserve">  Лютоня аэрозоль 150мл 1/24шт комар,мошка,слепень.В.Х.</t>
  </si>
  <si>
    <t xml:space="preserve">  Дихлофос №1 200 мл 1/24 шт АЭРО-ПРО</t>
  </si>
  <si>
    <t xml:space="preserve">  Каратэ 2мл  от комплекса вред. 1/100шт ДХ</t>
  </si>
  <si>
    <t xml:space="preserve">  Сетка москитная 150*70 см 1/100шт Россия</t>
  </si>
  <si>
    <t xml:space="preserve">  Сетка москитная дверная на магнитах 100*210 1/100шт СоюзПак</t>
  </si>
  <si>
    <t xml:space="preserve">  Сетка москитная 150*150 с самоклеющейся лентой СоюзПак</t>
  </si>
  <si>
    <t xml:space="preserve">  Пластина для клеения мух Сильное искушение!!! 1/50шт</t>
  </si>
  <si>
    <t xml:space="preserve">  Брос Аэрозоль от комаров и клещей 8 часов защиты 90мл 1/12шт</t>
  </si>
  <si>
    <t xml:space="preserve">  Битоксибациллин 20г 1/150шт ЗА</t>
  </si>
  <si>
    <t xml:space="preserve">  Слизнеед НЕО 28гр 1/50/150 шт</t>
  </si>
  <si>
    <t xml:space="preserve">  Черный Доктор уголь активированный 80 гр 1/10/350шт</t>
  </si>
  <si>
    <t xml:space="preserve">  Стеклобанка В-66-З70 Астра 1/20 шт</t>
  </si>
  <si>
    <t xml:space="preserve">  Стеклобанка В-43-250 Сок 1/15шт</t>
  </si>
  <si>
    <t xml:space="preserve">  Стеклобанка В-66-250 УШКИ 1/40 шт</t>
  </si>
  <si>
    <t xml:space="preserve">  Калиевая селитра 20гр 1/60шт </t>
  </si>
  <si>
    <t xml:space="preserve">  Кальциевая селитра 20гр 1/60шт </t>
  </si>
  <si>
    <t xml:space="preserve">  Раптор аэрозоль защита территории от комаров 400мл 1/48шт</t>
  </si>
  <si>
    <t xml:space="preserve">  MIGAN пластины от комаров и мух красные 1/200шт</t>
  </si>
  <si>
    <t xml:space="preserve">  MIGAN пластины от комаров зеленые 1/200шт</t>
  </si>
  <si>
    <t xml:space="preserve">  Раптор Жидкость от комаров без запаха 30ночей 1/24шт</t>
  </si>
  <si>
    <t xml:space="preserve">  Дихлофос аэрозоль Рубит 600мл 1/12шт</t>
  </si>
  <si>
    <t xml:space="preserve">  Линтур 1,8гр 1/20/200шт на газонах  ЗА</t>
  </si>
  <si>
    <t xml:space="preserve">  Стеклобанка В-82-1000 1/12шт Квадрат</t>
  </si>
  <si>
    <t xml:space="preserve">  Крышка СКО "Талламус" 1/50/500шт15025</t>
  </si>
  <si>
    <t xml:space="preserve">  БЭБИДЭТА аэрозоль 2в1 от года защищает и успокаивает 1/24шт</t>
  </si>
  <si>
    <t xml:space="preserve">  ДЭТА extrime аэрозоль 5в1 все летающ.и КЛЕЩ.150мл 1/24шт</t>
  </si>
  <si>
    <t xml:space="preserve">  Хамелеон гранулы 5*2гр инсекто-фунго-стимулятор 1/50шт Д.Х.</t>
  </si>
  <si>
    <t xml:space="preserve">  Хищник гранулы 5*2гр инсекто-фунго-стимулятор 1/50шт Д.Х.</t>
  </si>
  <si>
    <t xml:space="preserve">  Триумф гранулы 5*2гр инсекто-фунго-стимулятор 1/50шт Д.Х.</t>
  </si>
  <si>
    <t xml:space="preserve">  Борные шарики от тараканов и муравьев 8шт 1/24шт Дохлокс</t>
  </si>
  <si>
    <t xml:space="preserve">  КМУ для цветов с микроэлементами 0,9 кг 1/5/25шт Брянск</t>
  </si>
  <si>
    <t xml:space="preserve">  Конфидор 10мл 1/10/100 шт</t>
  </si>
  <si>
    <t>Лента бордюрная</t>
  </si>
  <si>
    <t xml:space="preserve">  Селитра магниевая(нитрат магния) 20 гр1/10/120 шт</t>
  </si>
  <si>
    <t xml:space="preserve">  Селитра магниевая(нитрат магния) 0,5 кг гр1/10/40 шт</t>
  </si>
  <si>
    <t xml:space="preserve">  Чистый Дом гранулы 125 гр 1/10/50 шт Т.Э.</t>
  </si>
  <si>
    <t xml:space="preserve">  Рубит ЗООКУМАРИН + гранулы 200 гр 1/10/35 шт</t>
  </si>
  <si>
    <t xml:space="preserve">  Бутыль 7 л Виноград</t>
  </si>
  <si>
    <t xml:space="preserve">  Гидрозатвор Ско</t>
  </si>
  <si>
    <t xml:space="preserve">  Крысиная смерть №2 200 гр 1/10/50шт</t>
  </si>
  <si>
    <t xml:space="preserve">  Рулон 10шт 240л супер прочные 1/10шт</t>
  </si>
  <si>
    <t xml:space="preserve">  Рулон 30шт 30л 1/40шт ПИКНИК</t>
  </si>
  <si>
    <t xml:space="preserve">  Рулон 25шт 60л 1/40шт ПИКНИК</t>
  </si>
  <si>
    <t xml:space="preserve">  Рулон 10шт 60л с завязками сверхпрочные 1/35шт РАЯ</t>
  </si>
  <si>
    <t xml:space="preserve">  Рулон 15шт 35л  58*52 с завязками сверхпрочные 1/30шт РАЯ</t>
  </si>
  <si>
    <t xml:space="preserve">  Рулон 30шт 30л 1/60шт </t>
  </si>
  <si>
    <t xml:space="preserve">  Рулон 25шт 60л 1/60шт </t>
  </si>
  <si>
    <t xml:space="preserve">  Рулон 10шт 120л двухслойные особо прочные 1/40шт</t>
  </si>
  <si>
    <t xml:space="preserve">  Рулон 10шт 160л двухслойные особо прочные 1/25шт</t>
  </si>
  <si>
    <t xml:space="preserve">  Рулон 10шт 180л двухслойные особо прочные 1/25шт</t>
  </si>
  <si>
    <t xml:space="preserve">  Рулон 10шт 240л двухслойные особо прочные 1/25шт</t>
  </si>
  <si>
    <t xml:space="preserve">  Рулон 10шт 300л двухслойные особо прочные 1/25шт</t>
  </si>
  <si>
    <t xml:space="preserve">  Agros зерно для истребления крыс и мышей 200гр 1/10/40 шт</t>
  </si>
  <si>
    <t xml:space="preserve">  Гербицид Argos  0,1 л 1/5/45шт шт НОВИНКА!!!</t>
  </si>
  <si>
    <t xml:space="preserve">  Делан 5гр 1/50/600шт Агроресурс </t>
  </si>
  <si>
    <t xml:space="preserve">  БИАГРО грунт пит для рассады 20 л</t>
  </si>
  <si>
    <t xml:space="preserve">  Крысоловка метал 1/240шт</t>
  </si>
  <si>
    <t xml:space="preserve">  Крысоловка пласт. 1/260шт</t>
  </si>
  <si>
    <t xml:space="preserve">  Мышеловка метал 1/240шт</t>
  </si>
  <si>
    <t xml:space="preserve">  Ящик для рассады  СУПЕР УРОЖАЙ  40*20*10см 1/5/50шт</t>
  </si>
  <si>
    <t xml:space="preserve">  Стаканчик пластиковый универс. 0,15л с вкладышем 1/100 шт</t>
  </si>
  <si>
    <t xml:space="preserve">  Набор Урожай-18 Макси 47*23,5*12,5см 18стакан 300мл 1/1/5шт</t>
  </si>
  <si>
    <t xml:space="preserve">  Набор Урожай-18 МИНИ 47*23,5*6,5см 18стакан 150мл 1/1/5шт</t>
  </si>
  <si>
    <t xml:space="preserve">  Набор Урожай-24 Макси 47*29*12,5см 24стакан 300мл 1/1/5шт</t>
  </si>
  <si>
    <t xml:space="preserve">  Набор Урожай-24 МИНИ  47*29*6,5 см  24 стакан 150 мл 1/1/5шт</t>
  </si>
  <si>
    <t xml:space="preserve">  Набор Урожай-16(16яч 200мл)разб 26,5*26,5*9см 1/5шт в упак.</t>
  </si>
  <si>
    <t xml:space="preserve">  Набор Урожай-9(9 ячеек 800мл) разб 23*23*15см 1/5шт в упак</t>
  </si>
  <si>
    <t xml:space="preserve">  Набор Урожай-12 Макси 47*15*12,5см 12стакан 300мл 1/1/5шт</t>
  </si>
  <si>
    <t xml:space="preserve">  Набор Урожай-12 МИНИ 47*15*6*5см 12стакан150 мл</t>
  </si>
  <si>
    <t xml:space="preserve">  Антисептик для рук Экоклимат спрей 100мл 1/48шт Ч.Д.</t>
  </si>
  <si>
    <t xml:space="preserve">  Аэрозоль от моли с двойным распылением 150мл 1/72шт Ч.Д.</t>
  </si>
  <si>
    <t xml:space="preserve">  Пластина от моли подвесная 1/100шт Ч.Д.</t>
  </si>
  <si>
    <t xml:space="preserve">  Липкая лента от пищевой моли 1/100шт</t>
  </si>
  <si>
    <t xml:space="preserve">  ЧИСТЫЙ ДОМ Ловушка от тараканов уп 6шт 1/50шт</t>
  </si>
  <si>
    <t xml:space="preserve">  ЧИСТЫЙ ДОМ Ловушка от муравьёв  уп 6шт 1/50шт</t>
  </si>
  <si>
    <t xml:space="preserve">  ЭкоКлимат НОВИНКА!  900мл 1/12шт</t>
  </si>
  <si>
    <t xml:space="preserve">  ПРОВИЗОР 10мл 1/120шт</t>
  </si>
  <si>
    <t xml:space="preserve">  ПРОГНОЗ 5мл 1/120шт</t>
  </si>
  <si>
    <t xml:space="preserve">  ПРОТОН 20гр 1/200шт</t>
  </si>
  <si>
    <t xml:space="preserve">  Фитоблок биофунгицид 100мл 1/40шт Т.Э.</t>
  </si>
  <si>
    <t xml:space="preserve">  Биосектин биоинсектицид 100мл 1/40шт Т.Э.</t>
  </si>
  <si>
    <r>
      <t xml:space="preserve">                        </t>
    </r>
    <r>
      <rPr>
        <b/>
        <sz val="20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 xml:space="preserve"> </t>
    </r>
    <r>
      <rPr>
        <b/>
        <sz val="26"/>
        <color indexed="8"/>
        <rFont val="Arial"/>
        <family val="2"/>
      </rPr>
      <t xml:space="preserve">ПРАЙС -  ЗАЯВКА </t>
    </r>
    <r>
      <rPr>
        <b/>
        <sz val="10"/>
        <color indexed="8"/>
        <rFont val="Arial"/>
        <family val="2"/>
      </rPr>
      <t xml:space="preserve"> </t>
    </r>
  </si>
  <si>
    <t xml:space="preserve">  Арка Угловая 2,5*1,2*0,36м 1/3шт зеленая</t>
  </si>
  <si>
    <t xml:space="preserve">  Заборчик Классический 4,15*0,6м (5сек) 1/5 компл. зеленый</t>
  </si>
  <si>
    <t xml:space="preserve">  Шпалера Лесенка 1.7*0.32м 1/5шт бронза.белый</t>
  </si>
  <si>
    <t xml:space="preserve">  Превикур Энерджи 60 мл 1/144шт Bayer Garden</t>
  </si>
  <si>
    <t>Poxipol холодная сварка прозрачный 14мл 1/6шт</t>
  </si>
  <si>
    <t>Баллон газовый 220г 1/12/28шт</t>
  </si>
  <si>
    <t>Веревка шнур пластиковая для белья 15м 1/260шт</t>
  </si>
  <si>
    <t>Губка банная Шкуродер Антицеллюлитная 1/100шт</t>
  </si>
  <si>
    <t>Губка Кухоньчик Стандарт для посуды 3шт 1/50шт</t>
  </si>
  <si>
    <t>Губка Кухоньчик Суперкласс для посуды 3шт 1/50шт</t>
  </si>
  <si>
    <t>Зубочистки дер.больш.10 упаковок 1/30шт</t>
  </si>
  <si>
    <t>Зубочистки дер.мал.12 упаковок 1/30шт</t>
  </si>
  <si>
    <t>Изолента ПВХ 19мм*25м разные цвета 1/200шт</t>
  </si>
  <si>
    <t>Изолента тряпичная Х/б большая 1/200шт</t>
  </si>
  <si>
    <t>Изолента тряпичная Х/б мал 1/200шт</t>
  </si>
  <si>
    <t>Клей Космофен СА-12 секундный 20гр 1/20шт</t>
  </si>
  <si>
    <t>Клей Супер Лефан секундный 12шт*3гр на блистере</t>
  </si>
  <si>
    <t>Клей Супер Монолит секундный 12шт*3гр на блистере</t>
  </si>
  <si>
    <t>Клей эпоксидный ЭДП шприц 25 мл 1/12шт</t>
  </si>
  <si>
    <t>Краситель для джинсов 1/60шт</t>
  </si>
  <si>
    <t>Краситель универсальный 1/60шт</t>
  </si>
  <si>
    <t>Ложка большая металл для кухни 1/100шт</t>
  </si>
  <si>
    <t>Ложка-шумовка большая металл для кухни 1/100шт</t>
  </si>
  <si>
    <t>Лопатка кухня металлическая дерев.ручка 1/144</t>
  </si>
  <si>
    <t>Маркер масляный LIT SP 110 эксперт 1/144шт</t>
  </si>
  <si>
    <t>Молоток для отбивания мяса прорезиненный 1/100шт</t>
  </si>
  <si>
    <t>Набор крючков круг12шт пласт на присоске 1/300штКНР</t>
  </si>
  <si>
    <t>Набор сит 3шт  6*8*10см нерж. 1/144шт</t>
  </si>
  <si>
    <t>Нож для чистки овощей и фруктов VERTEX 1/12шт</t>
  </si>
  <si>
    <t>Нож для чистки овощей и фруктов универс. 1/50шт</t>
  </si>
  <si>
    <t>Ножницы перекусы швейные 12 шук на ленте КНР</t>
  </si>
  <si>
    <t>Орехокол конусный метал.1/100шт</t>
  </si>
  <si>
    <t>Пемза SHOLL на ручке 1/100шт</t>
  </si>
  <si>
    <t>Пемза Люкс 1/100шт</t>
  </si>
  <si>
    <t>Пемза Натуральная вулканическая 1/100шт</t>
  </si>
  <si>
    <t>Пленка пищевая широкая 45смх100м 1/12шт</t>
  </si>
  <si>
    <t>Подставка антивибрац. для стир.машин силикон 4шт</t>
  </si>
  <si>
    <t>Подставка антивибрац. для стир.машин стандарт 4шт</t>
  </si>
  <si>
    <t>Помазок для бритья Малыш 1/40шт</t>
  </si>
  <si>
    <t>Помазок для бритья Престиж 1/40шт</t>
  </si>
  <si>
    <t>Пресс для чеснока на блистере 1/144шт</t>
  </si>
  <si>
    <t>Резинка-продежка узкая белая 8м 1/10шт</t>
  </si>
  <si>
    <t>Резинка-продежка узкая черная 8м 1/10шт</t>
  </si>
  <si>
    <t>Резинка-продежка широкая белая 5м 1/10шт</t>
  </si>
  <si>
    <t>Резинка-продежка широкая черная 5м 1/10шт</t>
  </si>
  <si>
    <t>Ролик для чистки одежды+2съемных блока 1/36шт</t>
  </si>
  <si>
    <t>Салфетка CityUP микрофибра 50*70 СА-112L 1/100шт</t>
  </si>
  <si>
    <t>Салфетка CityUP микрофибра 60*90 СА-112L 1/80шт</t>
  </si>
  <si>
    <t>Салфетка CityUP микрофибра 80*100 СА-112L 1/50шт</t>
  </si>
  <si>
    <t>Салфетки ЭКОНОМ универс. рулон150шт 20x23см1/12шт</t>
  </si>
  <si>
    <t>Салфетки ЭКОНОМ универс. рулон200шт 20x23см1/12шт</t>
  </si>
  <si>
    <t>Салфетки ЭКОНОМ универс.рулон125шт 20x23см 1/12шт</t>
  </si>
  <si>
    <t>Свечи для торта набор12шт 1/288шт</t>
  </si>
  <si>
    <t>Скотч канцелярский 15мм 1/300шт</t>
  </si>
  <si>
    <t>Скотч канцелярский 19мм 1/300шт</t>
  </si>
  <si>
    <t>Съемные блоки для ролика чистки одежды 2шт 1/48шт</t>
  </si>
  <si>
    <t>Толкушка кухонная металлическая пласт.ручка 1/144шт</t>
  </si>
  <si>
    <t>Точилка Рыбка ножи,ножниц,кос,лопат и др. 1/50шт</t>
  </si>
  <si>
    <t>Точилка-рыбочист ножи,ножницы и чистка рыбы 1/50шт</t>
  </si>
  <si>
    <t>Тряпка для пола хлопковая 80*100см 1/25шт Экомир</t>
  </si>
  <si>
    <t>Ушные палочки 200шт 1/12шт</t>
  </si>
  <si>
    <t>Ушные палочки детские с ограничителем 108шт Хлопок</t>
  </si>
  <si>
    <t>Чайник электрический MARVA A-19 2,2л/1500w UZB</t>
  </si>
  <si>
    <t>ЧИСТЫЕ ТРУБЫ для чистки труб 1литр 1/10шт Золушка</t>
  </si>
  <si>
    <t>Шнурка строительная капроновая 200метров 1/30шт</t>
  </si>
  <si>
    <t>Шнурка строительная капроновая 400метров 1/30шт</t>
  </si>
  <si>
    <t>Штопор с деревян. ручкой Т-образн. на блистере 1/50шт</t>
  </si>
  <si>
    <t>Штопор с рычагами на блистере пласт/металл 1/12шт</t>
  </si>
  <si>
    <t>Щетка для мытья посуды на ручке 1/48шт</t>
  </si>
  <si>
    <t>Щетка для нубука и замши1/24шт</t>
  </si>
  <si>
    <t>Щетка для обуви большая 1/72шт</t>
  </si>
  <si>
    <t>Щетка для обуви маленькая 1/130шт</t>
  </si>
  <si>
    <t>Щетка для обуви с ручкой 1/62шт</t>
  </si>
  <si>
    <t>Щетка для обуви средняя 1/80шт</t>
  </si>
  <si>
    <t>Щетка для одежды 1/62шт</t>
  </si>
  <si>
    <t>Щетка для одежды с ручкой 1/84шт</t>
  </si>
  <si>
    <t>Щетка утюжок для бытовых нужд большая 1/24шт</t>
  </si>
  <si>
    <t>Щетка утюжок для бытовых нужд маленькая 1/24шт</t>
  </si>
  <si>
    <t>Щетка утюжок для бытовых нужд средняя 1/24шт</t>
  </si>
  <si>
    <t>ЭлектроКот электронный отпугиватель крыс и мышей</t>
  </si>
  <si>
    <t>Эллектрокипятильник  0,5 кВт Кизляр</t>
  </si>
  <si>
    <t>Безмен золото мал. 1/12шт</t>
  </si>
  <si>
    <t>Безмен золото средн. 1/12шт</t>
  </si>
  <si>
    <t>Безмен золото больш. 1/12шт</t>
  </si>
  <si>
    <t>Веревка канат16мм*20м 1/3шт Могилев</t>
  </si>
  <si>
    <t>Веревка канат14мм*20м 1/3шт Могилев</t>
  </si>
  <si>
    <t>Веревка канат12мм*20м 1/3шт Могилев</t>
  </si>
  <si>
    <t>Веревка канат10мм*20м 1/3шт Могилев</t>
  </si>
  <si>
    <t>Веревка канат 8мм*20м 1/3шт Могилев</t>
  </si>
  <si>
    <t>Веревка канат 6мм*20м 1/3шт Могилев</t>
  </si>
  <si>
    <t>Веревка капрон 4мм*20м 1/10шт</t>
  </si>
  <si>
    <t>Веревка капрон 3мм*20м 1/10шт</t>
  </si>
  <si>
    <t>Веревка капрон 2мм*20м 1/10шт</t>
  </si>
  <si>
    <t>Веревка капрон 1мм*20м 1/10шт</t>
  </si>
  <si>
    <t>Веревка бельевая 6мм*20м 1/10шт</t>
  </si>
  <si>
    <t>Веревка бельевая 5мм*20м 1/10шт</t>
  </si>
  <si>
    <t>Веревка бельевая 4мм*20м 1/10шт</t>
  </si>
  <si>
    <t>Веревка бельевая 3мм*20м 1/10шт</t>
  </si>
  <si>
    <t>Горелка газовая зеленая 1005 1/10шт</t>
  </si>
  <si>
    <t>Горелка газовая синяя 915 1/10шт</t>
  </si>
  <si>
    <t>Горелка газовая белая 1/10шт</t>
  </si>
  <si>
    <t>Губка МЕГА для посуды большая 5шт 1/50шт</t>
  </si>
  <si>
    <t>Жидкость для розжига ОЧАГ 0,5 л 1/5/25 шт</t>
  </si>
  <si>
    <t>Жидкость для розжига ОЧАГ 1  л 1/5/20 шт</t>
  </si>
  <si>
    <t>Замок навесной Экстра 4см 1/12шт</t>
  </si>
  <si>
    <t>Замок навесной Экстра 5см 1/12шт</t>
  </si>
  <si>
    <t>Замок навесной Экстра 6см 1/6шт</t>
  </si>
  <si>
    <t>Замок навесной Экстра 7см 1/6шт</t>
  </si>
  <si>
    <t>Замок навесной Экстра 8см 1/6шт</t>
  </si>
  <si>
    <t>Замок навесной Экстра 9см 1/6шт</t>
  </si>
  <si>
    <t>Клеевые стержни для пистолета 7мм 1кг</t>
  </si>
  <si>
    <t>Клеевые стержни для пистолета 11мм 1кг</t>
  </si>
  <si>
    <t>Клеевые стержни для пистолета 20шт 1/24шт</t>
  </si>
  <si>
    <t>Клеевые стержни для пистолета 100шт 1/24шт</t>
  </si>
  <si>
    <t>Контейнер для сбора ягод пласт.с заслонкой 1/100шт</t>
  </si>
  <si>
    <t>Леска для триммеров Star 2,4mm*15mt 1/60шт АGEGA</t>
  </si>
  <si>
    <t>Леска для триммеров Star 2,7mm*15mt 1/50шт АGEGA</t>
  </si>
  <si>
    <t>Леска для триммеров Star 3,0mm*15mt 1/40шт АGEGA</t>
  </si>
  <si>
    <t>Леска для триммеров армированная 2,4mm*15mt 1/40шт АGEGA</t>
  </si>
  <si>
    <t>Леска для триммеров армированная 3,0mm*15mt 1/40шт АGEGA</t>
  </si>
  <si>
    <t>Мочалка массажная Банный Бум 1/12шт</t>
  </si>
  <si>
    <t>Мочалка массажная Банный Бум натурал 1/12шт</t>
  </si>
  <si>
    <t>Мочалка Мойдадыр К-103 1/50шт</t>
  </si>
  <si>
    <t>Мочалка Мойдадыр К-103к 1/50шт</t>
  </si>
  <si>
    <t>Мочалка Лётная 1/20шт</t>
  </si>
  <si>
    <t>Мочалка П-115п 1/50шт</t>
  </si>
  <si>
    <t>Мочалка Японская 1 сорт 1/50шт</t>
  </si>
  <si>
    <t>Насос-опрыскиватель ручной Туман 1/100шт</t>
  </si>
  <si>
    <t>Нож Трамонтина син.ручка 2шт стейк 1/60шт</t>
  </si>
  <si>
    <t>Нож Трамонтина син.ручка 2шт овощи 1/60шт</t>
  </si>
  <si>
    <t>Нож Трамонтина син.ручка 2шт томат бол 1/60шт</t>
  </si>
  <si>
    <t>Нож Трамонтина син.ручка 2шт томат мал 1/60шт</t>
  </si>
  <si>
    <t>Нож Китайский син.ручка 1 размер 1/12шт</t>
  </si>
  <si>
    <t>Нож Китайский син.ручка 2 размер 1/12шт</t>
  </si>
  <si>
    <t>Нож Китайский син.ручка 3 размер 1/12шт</t>
  </si>
  <si>
    <t>Нож Китайский син.ручка 4 размер 1/12шт</t>
  </si>
  <si>
    <t>Нож Китайский син.ручка 5 размер 1/12шт</t>
  </si>
  <si>
    <t>Ножницы ученические мал 1/12шт</t>
  </si>
  <si>
    <t>Ножницы цельнометаллические 17см 1/12шт</t>
  </si>
  <si>
    <t>Ножницы цельнометаллические 19см 1/12шт</t>
  </si>
  <si>
    <t>Ножницы цельнометаллические 21см 1/12шт</t>
  </si>
  <si>
    <t>Ножницы цельнометаллические 23см 1/12шт</t>
  </si>
  <si>
    <t xml:space="preserve">Перчатки латексные особой прочности XL 1/25шт </t>
  </si>
  <si>
    <t xml:space="preserve">Перчатки латексные особой прочности L 1/25шт </t>
  </si>
  <si>
    <t xml:space="preserve">Перчатки латексные особой прочности М 1/25шт </t>
  </si>
  <si>
    <t>Пакет фас.24*37 рулон 80шт.без этикетки 1/5/125шт</t>
  </si>
  <si>
    <t>Пакет фас.24*37 рулон 300шт.с этикеткой 1/30шт</t>
  </si>
  <si>
    <t>Пакет фас.24*37 рулон 500шт.с этикеткой 1/20шт</t>
  </si>
  <si>
    <t>Пакет фасовочный 18*27 евробокс 850шт 1/10шт</t>
  </si>
  <si>
    <t>Пакет фасовочный 24*37 евробокс 700шт 1/10шт</t>
  </si>
  <si>
    <t>Пакет фасовочный 26*35 евробокс 800шт 1/10шт</t>
  </si>
  <si>
    <t>Пакет фасовочный 32*40 евробокс 700шт 1/10шт</t>
  </si>
  <si>
    <t>Пакет майка малая без надписи 24*44 упак.80шт 1/5шт</t>
  </si>
  <si>
    <t>Пакет майка средняя NIKE 30*52 упак.100шт 1/5шт</t>
  </si>
  <si>
    <t>Пакет большой BMW 42*65 упак.80шт 1/5шт</t>
  </si>
  <si>
    <t>Плащ-дождевик на клёпках 160-180см 1/3шт</t>
  </si>
  <si>
    <t>Распылитель-насадка на пласт.бутылку 1/25/500шт Т.Э.</t>
  </si>
  <si>
    <t xml:space="preserve">Распылитель-насадка на пласт.бутылку 1/25/500шт </t>
  </si>
  <si>
    <t>Салфетки вискозные 3шт 1/1000шт</t>
  </si>
  <si>
    <t>Салфетки вискозные 5шт 1/700шт</t>
  </si>
  <si>
    <t>Салфетки микрофибра 5шт 1/12шт</t>
  </si>
  <si>
    <t>Сетка от птиц 2*10 м ячейка 6*6мм 1/4шт</t>
  </si>
  <si>
    <t>Сетка от птиц 2*5 м ячейка 6*6мм 1/6шт</t>
  </si>
  <si>
    <t>Сетка от птиц 2*10 м ячейка крупная Беларусь</t>
  </si>
  <si>
    <t>Сетка от птиц 2*5 м ячейка крупная Беларусь</t>
  </si>
  <si>
    <t>Скотч упаковочный 48мм*80м прозрачный 1/6/36шт</t>
  </si>
  <si>
    <t>Флакон с распылителем 1л</t>
  </si>
  <si>
    <t>Щепа коптильная 1,5дм3 Бук</t>
  </si>
  <si>
    <t>Щепа коптильная 1,5дм3 Вишня</t>
  </si>
  <si>
    <t>Щепа коптильная 1,5дм3 Слива</t>
  </si>
  <si>
    <t>Щепа коптильная 1,5дм3 Дуб</t>
  </si>
  <si>
    <t>Шпагат полипропиленовый 300метров 1/25шт</t>
  </si>
  <si>
    <t>Шпагат полипропиленовый 500метров 1/25шт</t>
  </si>
  <si>
    <t>Шпагат джутовый лен 300метров 1/25шт</t>
  </si>
  <si>
    <t>Шпагат джутовый лен 500метров 1/24шт</t>
  </si>
  <si>
    <t>Флакон с распылителем 0,39л</t>
  </si>
  <si>
    <t>Флакон с распылителем 0,5л</t>
  </si>
  <si>
    <t>Термометр комнатный 1/140шт</t>
  </si>
  <si>
    <t>Термометр оконный квадрат 1/100шт</t>
  </si>
  <si>
    <t>Удлинитель Jett с заземлением 1,5м 3гнезда  1/70шт</t>
  </si>
  <si>
    <t>Удлинитель Jett с заземлением 3м 3гнезда 1/50шт</t>
  </si>
  <si>
    <t>Удлинитель Jett с заземлением 5м 3гнезда 1/40шт</t>
  </si>
  <si>
    <t>Удлинитель Jett с заземлением 7м 3гнезда 1/30шт</t>
  </si>
  <si>
    <t>Удлинитель Jett с заземлением 10м 3гнезда 1/20шт</t>
  </si>
  <si>
    <t>Совок для мусора пластиковый 1/90шт</t>
  </si>
  <si>
    <t>Совок для мусора пласт.с резин.кромкой 1/90шт</t>
  </si>
  <si>
    <t>Термометр уличный ТСН-13 гвоздики1/50шт</t>
  </si>
  <si>
    <t>Термометр уличный ТСН-14 липучки 1/40шт</t>
  </si>
  <si>
    <t xml:space="preserve">  Ключ откручивания крышек банок и бутыл. 4 размера</t>
  </si>
  <si>
    <t xml:space="preserve">  ARGUS клей ловушка домик от таракан.мурав.1/3/120шт</t>
  </si>
  <si>
    <t xml:space="preserve">  AUT гель75мл+2ловушки от таракан.и муравьев 1/24шт</t>
  </si>
  <si>
    <t xml:space="preserve">  AUT клей от грызунов и насекомых 135мл 1/50шт</t>
  </si>
  <si>
    <t xml:space="preserve">  Globol гель от тараканов 75гр 1/20шт</t>
  </si>
  <si>
    <t xml:space="preserve">  Борный гель шприц от муравьев яд №16 30гр 1/48шт</t>
  </si>
  <si>
    <t xml:space="preserve">  Домовой Прошка гель от таракан.муравьев 85гр 1/40шт</t>
  </si>
  <si>
    <t xml:space="preserve">  КАПКАН клей ловушка домик от тараканов и пр. 1/120шт</t>
  </si>
  <si>
    <t xml:space="preserve">  РАПТОР ловушки от тараканов 6шт 1/24шт</t>
  </si>
  <si>
    <t xml:space="preserve">  Цянь во дуань средство от тараканов  оригинал 15гр 1/30шт</t>
  </si>
  <si>
    <t xml:space="preserve">  Тайга клеевая ловушка домик от тараканов 1/60шт</t>
  </si>
  <si>
    <t xml:space="preserve">  Форсайт гель от тараканов и муравьев 30гр 1/48шт</t>
  </si>
  <si>
    <t>Термометр уличный Престиж 1/50шт</t>
  </si>
  <si>
    <t xml:space="preserve">  Раундап 50мл 1/50шт Агрос</t>
  </si>
  <si>
    <t xml:space="preserve">  Дохлокс отравные крошки усиленный от таракан.и мурав.50гр 1/24шт</t>
  </si>
  <si>
    <t xml:space="preserve">  Клеевая ловушка от пищевой моли Машенька 2шт 1/24шт</t>
  </si>
  <si>
    <t xml:space="preserve">  АКВАРИН Виноградный ведро 0,5кг 1/12шт</t>
  </si>
  <si>
    <t xml:space="preserve">  АКВАРИН Картофельный ведро 0,5кг 1/12шт</t>
  </si>
  <si>
    <t xml:space="preserve">  АКВАРИН Ландшафтный ведро 1кг 1/12шт</t>
  </si>
  <si>
    <t xml:space="preserve">  АКВАРИН Овощной ведро 0,5кг 1/12шт</t>
  </si>
  <si>
    <t xml:space="preserve">  АКВАРИН Плодово-Ягодный ведро 1кг 1/12шт</t>
  </si>
  <si>
    <t xml:space="preserve">  АКВАРИН Цветочный ведро 0,5кг 1/12шт</t>
  </si>
  <si>
    <t xml:space="preserve">  АКВАМИКС Комплекс микроэлементов 5гр 1/100шт</t>
  </si>
  <si>
    <t xml:space="preserve">  АКВАМИКС Микроудобрение (водный раствор) 0,2л 1/12шт</t>
  </si>
  <si>
    <t xml:space="preserve">  Водорастворимое удобрение Овощное 20гр 1/60шт</t>
  </si>
  <si>
    <t xml:space="preserve">  Водорастворимое удобрение Рассада-Рост 20гр 1/60шт</t>
  </si>
  <si>
    <t xml:space="preserve">  Водорастворимое удобрение Цветочное 20гр 1/60шт</t>
  </si>
  <si>
    <t xml:space="preserve">  Волшебная лейка для томатов, перцев и баклажанов 0,5л 1/12шт</t>
  </si>
  <si>
    <t xml:space="preserve">  Волшебная лейка для огурцов, тыквы и кабачков 0,5л 1/12шт</t>
  </si>
  <si>
    <t xml:space="preserve">  Волшебная лейка для ягодных и плодовых культур 0,5л 1/12шт</t>
  </si>
  <si>
    <t xml:space="preserve">  Волшебная лейка для капусты 0,5л 1/12шт</t>
  </si>
  <si>
    <t xml:space="preserve">  Волшебная лейка для укропа, петрушки и др.0,5л 1/12шт</t>
  </si>
  <si>
    <t xml:space="preserve">  Зеленая Игла минеральное удобрение100гр 1/100шт</t>
  </si>
  <si>
    <t xml:space="preserve">  ОМУ Рост 50гр 1/100шт</t>
  </si>
  <si>
    <t xml:space="preserve">  ОМУ Цветик 50гр 1/100шт</t>
  </si>
  <si>
    <t xml:space="preserve">  ОМУ Весеннее 1кг 1/30шт</t>
  </si>
  <si>
    <t xml:space="preserve">  ОМУ Для винограда 1кг 1/30шт</t>
  </si>
  <si>
    <t xml:space="preserve">  ОМУ Для Газонов осеннее 5кг 1/6шт</t>
  </si>
  <si>
    <t xml:space="preserve">  ОМУ Для декоративных кустарников 1кг 1/30шт</t>
  </si>
  <si>
    <t xml:space="preserve">  ОМУ Для Картофельное 3кг 1/10шт</t>
  </si>
  <si>
    <t xml:space="preserve">  ОМУ Для Картофельное 5кг 1/6шт</t>
  </si>
  <si>
    <t xml:space="preserve">  ОМУ Для ландшафта 2,5кг 1/5шт</t>
  </si>
  <si>
    <t xml:space="preserve">  ОМУ Для лука, чеснока 1кг 1/30шт</t>
  </si>
  <si>
    <t xml:space="preserve">  ОМУ Для Моркови, Свеклы и других корнеплодов 1кг 1/30шт</t>
  </si>
  <si>
    <t xml:space="preserve">  ОМУ Для Огурцов, Тыкв, Кабачков, Патиссонов 1кг 1/30шт</t>
  </si>
  <si>
    <t xml:space="preserve">  ОМУ Для овощей 1кг 1/30шт</t>
  </si>
  <si>
    <t xml:space="preserve">  ОМУ Для Томатов, Перцев, Баклажанов 1кг 1/30шт</t>
  </si>
  <si>
    <t xml:space="preserve">  ОМУ Для Универсал 1кг 1/30шт</t>
  </si>
  <si>
    <t xml:space="preserve">  ОМУ Для Универсал 3кг 1/10шт</t>
  </si>
  <si>
    <t xml:space="preserve">  ОМУ Для Универсал 5кг 1/6шт</t>
  </si>
  <si>
    <t xml:space="preserve">  ОМУ Для цветов 1кг 1/30шт</t>
  </si>
  <si>
    <t xml:space="preserve">  ОМУ Для цветов 2,5кг 1/5шт</t>
  </si>
  <si>
    <t xml:space="preserve">  ОМУ Для ягодных и плодовых культур 1кг 1/30шт</t>
  </si>
  <si>
    <t xml:space="preserve">  ОМУ Капусты 1кг 1/30шт</t>
  </si>
  <si>
    <t xml:space="preserve">  ОМУ Осеннее 3кг 1/10шт</t>
  </si>
  <si>
    <t xml:space="preserve">  Вермикомпост БИУД конский 2л 1/16шт</t>
  </si>
  <si>
    <t xml:space="preserve">  Вермикомпост БИУД коровий 2л 1/16шт</t>
  </si>
  <si>
    <t xml:space="preserve">  Вермикомпост БИУД куриный 2л 1/16шт</t>
  </si>
  <si>
    <t xml:space="preserve">  Компост БИУД конский  гранулированный 2л 1/16шт</t>
  </si>
  <si>
    <t xml:space="preserve">  Компост БИУД коровий  гранулированный 2л 1/16шт</t>
  </si>
  <si>
    <t xml:space="preserve">  Компост БИУД куриный  гранулированный 2л 1/16шт</t>
  </si>
  <si>
    <t xml:space="preserve">  Торф верховой БИУД сепарированный 2л 1/16шт</t>
  </si>
  <si>
    <t xml:space="preserve">  Мраморный щебень белый фр.10-20мм 2кг 1/10шт</t>
  </si>
  <si>
    <t xml:space="preserve">  Метаборат калия 5гр 1/100шт</t>
  </si>
  <si>
    <t>Антинакипин СУПЕР 70гр 1/30шт Снежинка</t>
  </si>
  <si>
    <t>АНТИСКОТЧ аэрозоль удалитель наклеек и следов клея 210мл 1/12шт</t>
  </si>
  <si>
    <t>Бахилы одноразовые для обуви 50пар Unibob 1/20шт Союзпак</t>
  </si>
  <si>
    <t>Бумага для выпекания 30см*6м 1/63шт MAXI</t>
  </si>
  <si>
    <t xml:space="preserve">Губка-ластик меламиновая 2шт для уборки 1/200шт HONZA </t>
  </si>
  <si>
    <t>Губка купальная прямоугольная 20*12см 1/50шт</t>
  </si>
  <si>
    <t>Губка для тела детская 1/50шт</t>
  </si>
  <si>
    <t xml:space="preserve">Губка банная двухсторонняя массажная овал мал. 1/50шт </t>
  </si>
  <si>
    <t>Губка кирпич жесткая 1/12шт</t>
  </si>
  <si>
    <t>Губка для автомобиля поролоновая 20*14см 1/35шт</t>
  </si>
  <si>
    <t>Губка для посуды подушка 3шт 1/50шт</t>
  </si>
  <si>
    <t>Губка для чистки посуды со стальной стружкой 3шт 1/50шт</t>
  </si>
  <si>
    <t>Губка для посуды Королева чистоты метелическая 3шт 1/50шт</t>
  </si>
  <si>
    <t>Замазка оконная пластичная водостойкая -40/+50 400гр 1/27шт</t>
  </si>
  <si>
    <t>Карандаш для чистки утюгов 30гр 1/36шт Золушка</t>
  </si>
  <si>
    <t>Карандаш пятновыводящий универсальный SNOWTER 1/48шт</t>
  </si>
  <si>
    <t>Коврик силиконовый для теста 30*40см 1/120шт</t>
  </si>
  <si>
    <t>Маска защитная трехслойная одноразовая 50шт 1/3000шт</t>
  </si>
  <si>
    <t>Маска защитная трехслойная одноразовая черная 50шт 1/3000шт</t>
  </si>
  <si>
    <t>Масло смазочное бытовое 100мл 1/100шт ИП Заиров</t>
  </si>
  <si>
    <t>Мочалка спиральная для чистки посуды из стали колбаса 5шт 1/72шт</t>
  </si>
  <si>
    <t>Мочалка спирал. для чистки посуды из стали колбаса 10шт 1/100шт</t>
  </si>
  <si>
    <t>Мочалка для посуды металическая Экомир зелен 12шт 1/72шт</t>
  </si>
  <si>
    <t>Мочалка для посуды металическая желт КНР 12шт 1/72шт</t>
  </si>
  <si>
    <t>Очиститель труб,активные гранулы 280гр 1/15шт Свежинка</t>
  </si>
  <si>
    <t>Очиститель труб,активные гранулы 500гр 1/12шт Свежинка</t>
  </si>
  <si>
    <t>Пакеты для льда c клапаном 240кубиков 10пакетов 1/24шт Albertotex</t>
  </si>
  <si>
    <t>Пакеты для заморозки и хран. продуктов country home 1л 7шт 1/48шт</t>
  </si>
  <si>
    <t>Пакеты для заморозки и хран. продуктов country home 3л 7шт 1/48шт</t>
  </si>
  <si>
    <t>Пергамент для выпечки и заморозки 29см*5м 1/24шт ВкусноТёща</t>
  </si>
  <si>
    <t>Перчатки нитрило-виниловые (голубые / чёрные)100шт</t>
  </si>
  <si>
    <t>Пленка пищевая для упаковки продуктов 50м 1/18шт РАЯ</t>
  </si>
  <si>
    <t>Пленка пищевая для упаковки продуктов 200м 1/12шт РАЯ</t>
  </si>
  <si>
    <t>Пленка пищевая для упаковки продуктов 300м 1/12шт БМ</t>
  </si>
  <si>
    <t>Поглотитель запаха для холодильника Selena 7гр 1/30шт</t>
  </si>
  <si>
    <t>Прищепка бельевая деревянная 36шт 1/66шт</t>
  </si>
  <si>
    <t>Прищепка бельевая пластиковая усиленная 20шт 1/50шт</t>
  </si>
  <si>
    <t>Резинки для денег диаметр 60мм 1кг 1/20шт</t>
  </si>
  <si>
    <t>Салфетки влажные ЭКОНОМ XXL плюс универсал.120шт 1/18шт</t>
  </si>
  <si>
    <t>Салфетки влажные Детские гипоаллергенные 120шт 1/18шт dr.Waxon</t>
  </si>
  <si>
    <t>Салфетки влажные антибактериальные 80шт 1/18шт dr.Waxon</t>
  </si>
  <si>
    <t>Салфетки влажные антибактериал.ЭКОНОМ карманные15шт 1/108шт</t>
  </si>
  <si>
    <t>Салфетки синтетические замша малая Ultra 1/100шт SITYUP</t>
  </si>
  <si>
    <t>Салфетки синтетические замша большая Ultra 1/48шт SITYUP</t>
  </si>
  <si>
    <t>Салфетки губчатые Standard 3шт TEXTOP для уборки 1/72шт</t>
  </si>
  <si>
    <t>Свеча гильза 100шт. 1/15шт</t>
  </si>
  <si>
    <t>Свеча гильза 100шт. Упаковка квадрат 1/20шт КНР</t>
  </si>
  <si>
    <t>Свеча хозяйственная 65гр 1/150шт</t>
  </si>
  <si>
    <t>Свеча хозяйственная 75гр 1/204шт</t>
  </si>
  <si>
    <t>Скатерть одноразовая 110*180см 5штук в рулоне 1/48шт</t>
  </si>
  <si>
    <t>Смазка проникающая усиленная UP-40 CityUP 100мл 1/24шт</t>
  </si>
  <si>
    <t>Смазка проникающая усиленная UP-40 CityUP 200мл 1/24шт</t>
  </si>
  <si>
    <t>Спиртометр бытовой 0-80% Alc.1/600шт</t>
  </si>
  <si>
    <t>Трубочки одноразовые для коктейля 100шт 1/100шт</t>
  </si>
  <si>
    <t>Фольга для запекания и хранения 30см*10м 11мкр 1/35шт Саянская</t>
  </si>
  <si>
    <t>Фольга для запекания и хранения 30см*25м 11мкр 1/28шт Саянская</t>
  </si>
  <si>
    <t>Фольга для запекания и хранения 30см*50м 11мкр 1/15шт Саянская</t>
  </si>
  <si>
    <t>Фольга для запекания и хранения 30см*100м 11мкр 1/12шт Саянская</t>
  </si>
  <si>
    <t>Фольга для запекания и хранения 44см*10м 14мкр 1/15шт Саянская</t>
  </si>
  <si>
    <t>Фольга для запекания и хранения 44см*10м 20мкр 1/15шт Саянская</t>
  </si>
  <si>
    <t>Чернитель-полироль шин CityUP CA-817 600мл аэрозоль 1/12шт</t>
  </si>
  <si>
    <t>ЧИСТЫЕ ТРУБЫ для канализационных труб 90гр 1/50шт Золушка</t>
  </si>
  <si>
    <t>Шампур с деревянной ручкой 40*1,2см 3мм 1/10шт</t>
  </si>
  <si>
    <t>Шампур с деревянной ручкой 45*1,2см 3мм 1/10шт</t>
  </si>
  <si>
    <t>Шампур с деревянной ручкой 50*1,2см 3мм 1/10шт</t>
  </si>
  <si>
    <t>Шампур с деревянной ручкой 55*1,2см 3мм 1/10шт</t>
  </si>
  <si>
    <t>Шампур с деревянной ручкой 60*1,2см 3мм 1/10шт</t>
  </si>
  <si>
    <t>Шампур 40*1,2см 3мм 1/10шт</t>
  </si>
  <si>
    <t>Шампур 45*1,2см 3мм 1/10шт</t>
  </si>
  <si>
    <t>Шампур 50*1,2см 3мм 1/10шт</t>
  </si>
  <si>
    <t>Шампур 55*1,2см 3мм 1/10шт</t>
  </si>
  <si>
    <t>Шампур 60*1,2см 3мм 1/10шт</t>
  </si>
  <si>
    <t>Шампур с деревянной ручкой 45*1,8см 3мм 1/10шт</t>
  </si>
  <si>
    <t>Шампур с деревянной ручкой 50*1,8см 3мм 1/10шт</t>
  </si>
  <si>
    <t>Шампур с деревянной ручкой 55*1,8см 3мм 1/10шт</t>
  </si>
  <si>
    <t>Шампур с деревянной ручкой 60*1,8см 3мм 1/10шт</t>
  </si>
  <si>
    <t>Шампур 40*2см 3мм 1/10шт</t>
  </si>
  <si>
    <t>Шампур 45*2см 3мм 1/10шт</t>
  </si>
  <si>
    <t>Шампур 50*2см 3мм 1/10шт</t>
  </si>
  <si>
    <t>Шампур 55*2см 3мм 1/10шт</t>
  </si>
  <si>
    <t>Шампур 60*2см 3мм 1/10шт</t>
  </si>
  <si>
    <t>Шампур 45*0,6см 3мм 1/10шт</t>
  </si>
  <si>
    <t>Шампур 50*0,6см 3мм 1/10шт</t>
  </si>
  <si>
    <t>Шампур двойной вилка 45*1,2 3мм 1/5шт</t>
  </si>
  <si>
    <t>Шампур двойной вилка 50*1,2 3мм 1/5шт</t>
  </si>
  <si>
    <t>Шампур двойной вилка 55*1,2 3мм 1/5шт</t>
  </si>
  <si>
    <t>Щипцы для угля для мангала 1/5шт</t>
  </si>
  <si>
    <t>Шпажка деревянная 20см упаковка 1/100шт</t>
  </si>
  <si>
    <t>Шпажка деревянная 30см упаковка 1/100шт</t>
  </si>
  <si>
    <t>Шпажка пластиковая Наутилус 17,5см 100шт 1/48шт</t>
  </si>
  <si>
    <t>Пакеты для мусора</t>
  </si>
  <si>
    <t>Мешки для мусора полипропиленовые белые 1/1000шт</t>
  </si>
  <si>
    <t>Мешки для мусора полипропиленовые зеленые 1/1000шт</t>
  </si>
  <si>
    <t xml:space="preserve">  AUT дуст антиклоп 100гр  1/100шт</t>
  </si>
  <si>
    <t xml:space="preserve">  AUT аэрозоль о всех насекомых без запаха 600мл 1/12шт</t>
  </si>
  <si>
    <t xml:space="preserve">  Абсолют Дуст на 20м2 1/48шт</t>
  </si>
  <si>
    <t xml:space="preserve">  Абсолют Тотал Клоп флакон с распылителем 400 мл 1/12шт</t>
  </si>
  <si>
    <t xml:space="preserve">  АГРАН професс.средство от тараканов,клопов,блох и пр. 1л 1/12шт</t>
  </si>
  <si>
    <t xml:space="preserve">  АГРАН професс.средство от тараканов,клопов,блох и пр. 50мл 1/72шт</t>
  </si>
  <si>
    <t xml:space="preserve">  Гектор концентрат от тараканов и клопов 50мл до 100м2 1/12шт</t>
  </si>
  <si>
    <t xml:space="preserve">  Дохлокс гель премиум от тараканов 100мл 1/48шт</t>
  </si>
  <si>
    <t xml:space="preserve">  Дохлокс гель от тараканов 100мл 1/48шт</t>
  </si>
  <si>
    <t xml:space="preserve">  ОТ КЛОПОВ СУПЕР от постельных клопов на 20м2 10мл 1/30шт</t>
  </si>
  <si>
    <t xml:space="preserve">  Отравная Мина ОМ Борная 1/36шт</t>
  </si>
  <si>
    <t xml:space="preserve">  Отравная Мина ОМ Рыбная 1/36шт</t>
  </si>
  <si>
    <t xml:space="preserve">  Отравная Мина ОМ Пивная 1/36шт</t>
  </si>
  <si>
    <t xml:space="preserve">  Отравная Мина ОМ Борные шарики сырные 1/48шт</t>
  </si>
  <si>
    <t xml:space="preserve">  Отравная Мина ОМ Борные шарики сдобные 1/48шт</t>
  </si>
  <si>
    <t xml:space="preserve">  Отравная Мина ОМ Борные шарики мятные 1/48шт</t>
  </si>
  <si>
    <t xml:space="preserve">  Отравная Мина ОМ Борные крошки сдобные 1/48шт</t>
  </si>
  <si>
    <t xml:space="preserve">  Отравная Мина ОМ Борные крошки яичные 1/48шт</t>
  </si>
  <si>
    <t xml:space="preserve">  Отравная Мина ОМ Борные крошки сырные 1/48шт</t>
  </si>
  <si>
    <t xml:space="preserve">  СуперФАС 10гр от тараканов и пр.вредителей 1/100шт</t>
  </si>
  <si>
    <t xml:space="preserve">  Форсайт 50мл средство от клопов,тараканов,мух и пр. 1/50шт</t>
  </si>
  <si>
    <t xml:space="preserve">  ALLIGATOR мягкие брикеты с мумификацией 200гр 1/30шт</t>
  </si>
  <si>
    <t xml:space="preserve">  AUT зерновая приманка 200гр против крыс и мышей 1/50шт</t>
  </si>
  <si>
    <t xml:space="preserve">  AUT тесто-сырные брикеты с мумификацией 200гр/20доз 1/50шт</t>
  </si>
  <si>
    <t xml:space="preserve">  Клей Капкан 135 гр для отлова крыс, мышей и полёвок 1/50шт</t>
  </si>
  <si>
    <t xml:space="preserve">  Ципер-метрин от комаров до1000м2. 50мл 1/72шт</t>
  </si>
  <si>
    <t xml:space="preserve">  Спрут Экстра 100 мл от трудноискоренимых сорняков 1/19шт О.А.</t>
  </si>
  <si>
    <t xml:space="preserve">  Змеед ЭКО шарики для отпугивания змей 1/50шт</t>
  </si>
  <si>
    <t xml:space="preserve">  Кровяная мука 1кг  1/10 шт</t>
  </si>
  <si>
    <t>ГОТОВАЯ ПОЛНОЦЕННАЯ КОРМ. СМЕСЬ ДЛЯ КОЗ И ОВЕЦ 25кг</t>
  </si>
  <si>
    <t>ГОТОВАЯ ПОЛНОЦЕННАЯ КОРМ. СМЕСЬ ДЛЯ ПТИЦ 25кг</t>
  </si>
  <si>
    <t>ГОТОВАЯ ПОЛНОЦЕННАЯ КОРМ. СМЕСЬ ДЛЯ КРОЛИКОВ 25кг</t>
  </si>
  <si>
    <t xml:space="preserve">  АКВАРИН Универсльный ведро 1кг 1/12шт</t>
  </si>
  <si>
    <t xml:space="preserve">  Метаризин 25 гр 1/35 шт</t>
  </si>
  <si>
    <t xml:space="preserve">  Цветочный Рай Розы Бегонии 50 мл(5амп по 10мл) 1/5/2 шт</t>
  </si>
  <si>
    <t xml:space="preserve">  Колорадо-Форте 10 мл инсекто-акарицид двойн.действ. 1/10/100 шт</t>
  </si>
  <si>
    <t xml:space="preserve">  Газон Теневой 300 гр 1/30 шт</t>
  </si>
  <si>
    <t xml:space="preserve">  Биогумус (сухой) 2 кг Брянск 1/10 шт</t>
  </si>
  <si>
    <t xml:space="preserve">  Agros гранулы для истребления крыс и мышей 100гр 1/10/50 шт</t>
  </si>
  <si>
    <t xml:space="preserve">  Агрокиллер 900мл 1/3/6шт Авг</t>
  </si>
  <si>
    <t xml:space="preserve">  Деймос,ВРК 90мл от сорняков на газонах 1/5/50шт Август</t>
  </si>
  <si>
    <t xml:space="preserve">  SB Ароматиз. свеча от комаров на масле в банке 250мл 1/24шт</t>
  </si>
  <si>
    <t xml:space="preserve">  SB Таблетки от моли личинок и кожееда лаванда 1/36 шт</t>
  </si>
  <si>
    <t xml:space="preserve">  Субстрат для орхидеи на основе пеностекла 2л 1/10шт Брянск</t>
  </si>
  <si>
    <t xml:space="preserve">  Цион ионитный субстрат для выращивания универс.700гр 1/18шт</t>
  </si>
  <si>
    <t xml:space="preserve">  Домовой Прошка гель от таракан.муравьев 30гр 1/50шт</t>
  </si>
  <si>
    <t xml:space="preserve">  Биуд-Компост Куриный 30 литров</t>
  </si>
  <si>
    <t xml:space="preserve">  Спасатель малины и клубники 3 в 1 три ампулы 1/20/100 шт</t>
  </si>
  <si>
    <t xml:space="preserve">  Спасатель Экстра для сада и огорода 3 в 1 1/20/150 шт</t>
  </si>
  <si>
    <t xml:space="preserve">  Триходерма вериде 30гр 1/10/150 шт В.Х.</t>
  </si>
  <si>
    <t xml:space="preserve">  Скор ампула 1мл.1/20/250шт Агрос</t>
  </si>
  <si>
    <t>Веревка капрон 6мм*15м 1/10шт</t>
  </si>
  <si>
    <t>Перчатки Х/Б с пвх 1/10шт Иваново 4нитей</t>
  </si>
  <si>
    <t>Перчатки Х/Б с пвх 1/10шт Иваново 6нитей</t>
  </si>
  <si>
    <t xml:space="preserve">  Диатомит садовый 2л 1/16шт З.Ф.</t>
  </si>
  <si>
    <t xml:space="preserve">  Гуми-К Олимпийский 300гр 1/40шт Б.И.</t>
  </si>
  <si>
    <t xml:space="preserve">  Актара 9мл 1/100шт Сингента</t>
  </si>
  <si>
    <t xml:space="preserve">  ОТ ТЛИ 1,5мл от тли и пр. вредителей 1/250шт НИВА</t>
  </si>
  <si>
    <t xml:space="preserve">  Капкан липкая лента от мух 1/1400 шт </t>
  </si>
  <si>
    <t xml:space="preserve">  Слизнеед НЕО 56гр 1/10/100шт</t>
  </si>
  <si>
    <t xml:space="preserve">  Идеал 0.25л 1/20шт ФАРТ</t>
  </si>
  <si>
    <t xml:space="preserve">  Идеал 0.5л 1/20шт ФАРТ</t>
  </si>
  <si>
    <t xml:space="preserve">  Идеал Радуга 0.5л 1/20шт ФАРТ</t>
  </si>
  <si>
    <t xml:space="preserve">  Идеал Радуга 0.25л 1/20шт ФАРТ</t>
  </si>
  <si>
    <t xml:space="preserve">  Идеал Изумруд 0.25л 1/20шт ФАРТ</t>
  </si>
  <si>
    <t xml:space="preserve">  Идеал Изумруд 0.5л 1/20шт ФАРТ</t>
  </si>
  <si>
    <t xml:space="preserve">  Препарат  30 ПЛЮС флакон 250мл 1/20шт Домен</t>
  </si>
  <si>
    <t xml:space="preserve">  Фитолавин 2 мл 1/200шт Август</t>
  </si>
  <si>
    <t xml:space="preserve">  Пиноцид 2мл От вредителей на хвойных культурах 1/200шт  Авг</t>
  </si>
  <si>
    <t>Помповый опрыскиватель 2л 1/20 шт КНР</t>
  </si>
  <si>
    <t>Помповый опрыскиватель 1,5л 1/20 шт КНР</t>
  </si>
  <si>
    <t xml:space="preserve">  АКВАРИН для цветения 20гр 1/60шт</t>
  </si>
  <si>
    <t xml:space="preserve">  АКВАРИН для плодоношения 20гр 1/60шт</t>
  </si>
  <si>
    <t xml:space="preserve">  АКВАРИН универсальный 20гр 1/60шт</t>
  </si>
  <si>
    <t xml:space="preserve">  АКВАРИН для рассады 20гр 1/60шт</t>
  </si>
  <si>
    <t xml:space="preserve">  АКВАРИН картофельный 100гр 1/20шт</t>
  </si>
  <si>
    <t xml:space="preserve">  АКВАРИН цветочный 100гр 1/20шт</t>
  </si>
  <si>
    <t xml:space="preserve">  АКВАРИН земляничный 100гр 1/20шт</t>
  </si>
  <si>
    <t xml:space="preserve">  Диаммофоска 1кг 1/24шт Антей</t>
  </si>
  <si>
    <t xml:space="preserve">  Максим Дачник амп. 4 мл 1/25/150 шт </t>
  </si>
  <si>
    <t xml:space="preserve">  Провотокс 40гр 1/15/150шт от проволочника Авг</t>
  </si>
  <si>
    <t xml:space="preserve">  Магнум 4 гр 1/10/100шт Август</t>
  </si>
  <si>
    <t xml:space="preserve">  Миура амп.4мл 1/10/200шт Август</t>
  </si>
  <si>
    <t xml:space="preserve">  Глифос 100 мл 1/5/63 шт ЗА</t>
  </si>
  <si>
    <t xml:space="preserve">  Глифос 50 мл 1/5/35 шт ЗА</t>
  </si>
  <si>
    <t xml:space="preserve">  Гумат Азота+хелаты 0,5л 1/20шт Биотех</t>
  </si>
  <si>
    <t xml:space="preserve">  АНТИКРОТ гранулы 200гр 1/24шт В.Х.</t>
  </si>
  <si>
    <t xml:space="preserve">  Йодное мыло 350мл 1/20шт Биотех</t>
  </si>
  <si>
    <t xml:space="preserve">  Комарекс репелент спрей от комароов 100 мл 1/5/55 шт</t>
  </si>
  <si>
    <t xml:space="preserve">  Моя грядка 3 метра (+наконечн.зажимы) 1/3шт</t>
  </si>
  <si>
    <t xml:space="preserve">  Моя грядка 4 метра (+наконечн.зажимы)  1/3шт</t>
  </si>
  <si>
    <t xml:space="preserve">  Моя грядка 5 метра (+наконечн.зажимы) 1/3шт</t>
  </si>
  <si>
    <t xml:space="preserve">  Моя грядка 6 метра (+наконечн.зажимы) 1/3шт</t>
  </si>
  <si>
    <t xml:space="preserve">  Моя грядка 8 метра (+наконечн.зажимы) 1/3шт</t>
  </si>
  <si>
    <t xml:space="preserve">  Акробат 10гр от комплекса болезней 1/100шт ДХ</t>
  </si>
  <si>
    <t xml:space="preserve">  Аэрозоль Gardex Extreme от Клещей 150мл 1/24шт</t>
  </si>
  <si>
    <r>
      <t xml:space="preserve">  </t>
    </r>
    <r>
      <rPr>
        <sz val="11"/>
        <color indexed="8"/>
        <rFont val="Arial"/>
        <family val="2"/>
      </rPr>
      <t>Аэрозоль 5в1 комар,мошка,клещ,слепней 150мл 1/4/24шт Лесной</t>
    </r>
  </si>
  <si>
    <t xml:space="preserve">  Мох сфагнум 2л 1/5/25шт БиОко</t>
  </si>
  <si>
    <t xml:space="preserve">  Аммофоска  универсал (экофоска) 15:15:12 1кг 1/30шт Антей</t>
  </si>
  <si>
    <t xml:space="preserve">  Опилки хвойных пород 40 литров</t>
  </si>
  <si>
    <t xml:space="preserve">  Уничтожитель Муравьев 50 гр 1/5/30 шт</t>
  </si>
  <si>
    <t xml:space="preserve">  Биогумус для рассады 0,5 л 1/20 шт</t>
  </si>
  <si>
    <t xml:space="preserve">  Биогумус для рассады 0,25 л 1/20 шт</t>
  </si>
  <si>
    <t xml:space="preserve">  БРОС Живая кора замазка для садовых деревьев 1000 г 1/6шт</t>
  </si>
  <si>
    <t xml:space="preserve">  Растворин универсальный 0,5 кг 1/12 шт</t>
  </si>
  <si>
    <t xml:space="preserve">  Газон Спорт-Люкс мешок 10 кг</t>
  </si>
  <si>
    <r>
      <t xml:space="preserve">  Доктор Здорнов </t>
    </r>
    <r>
      <rPr>
        <b/>
        <sz val="11"/>
        <color indexed="8"/>
        <rFont val="Arial"/>
        <family val="2"/>
      </rPr>
      <t>от муравьев банка 200гр1/20шт без ядохимикатов</t>
    </r>
  </si>
  <si>
    <r>
      <t xml:space="preserve">  Доктор Здорнов </t>
    </r>
    <r>
      <rPr>
        <b/>
        <sz val="11"/>
        <color indexed="8"/>
        <rFont val="Arial"/>
        <family val="2"/>
      </rPr>
      <t>от слизней,улиток банка 200гр1/20шт без ядохим.</t>
    </r>
  </si>
  <si>
    <r>
      <t xml:space="preserve">  Доктор Здорнов </t>
    </r>
    <r>
      <rPr>
        <b/>
        <sz val="11"/>
        <color indexed="8"/>
        <rFont val="Arial"/>
        <family val="2"/>
      </rPr>
      <t>от таракан. банка 200гр1/20штбез ядохимикатов</t>
    </r>
  </si>
  <si>
    <r>
      <t xml:space="preserve">  Удобрение Доктор Здорнов </t>
    </r>
    <r>
      <rPr>
        <b/>
        <sz val="11"/>
        <color indexed="8"/>
        <rFont val="Arial"/>
        <family val="2"/>
      </rPr>
      <t>Азот концентрат 220мл 1/20шт</t>
    </r>
    <r>
      <rPr>
        <sz val="11"/>
        <color indexed="8"/>
        <rFont val="Arial"/>
        <family val="2"/>
      </rPr>
      <t xml:space="preserve"> </t>
    </r>
  </si>
  <si>
    <r>
      <t xml:space="preserve">  Удобрение Доктор Здорнов </t>
    </r>
    <r>
      <rPr>
        <b/>
        <sz val="11"/>
        <color indexed="8"/>
        <rFont val="Arial"/>
        <family val="2"/>
      </rPr>
      <t>Фосфор концентрат 220мл 1/20шт</t>
    </r>
    <r>
      <rPr>
        <sz val="11"/>
        <color indexed="8"/>
        <rFont val="Arial"/>
        <family val="2"/>
      </rPr>
      <t xml:space="preserve"> </t>
    </r>
  </si>
  <si>
    <r>
      <t xml:space="preserve">  Удобрение Доктор Здорнов </t>
    </r>
    <r>
      <rPr>
        <b/>
        <sz val="11"/>
        <color indexed="8"/>
        <rFont val="Arial"/>
        <family val="2"/>
      </rPr>
      <t xml:space="preserve">Калий концентрат 220мл 1/20шт </t>
    </r>
  </si>
  <si>
    <t xml:space="preserve">  Биуд-Компост КРС 30литров</t>
  </si>
  <si>
    <t>Стрейч плёнка первичка прозрачная 2кг</t>
  </si>
  <si>
    <t xml:space="preserve">ВЕНИК Березовый для баньки 1/5шт   </t>
  </si>
  <si>
    <t xml:space="preserve">  БИУД АССЕНИЗАТОР Биоактиватор 75 гр 1/5/25 шт</t>
  </si>
  <si>
    <t xml:space="preserve">  Зеленое мыло 900мл 1/12шт с распылителем </t>
  </si>
  <si>
    <t xml:space="preserve">  Спрут Экстра 50 мл от трудноискоренимых сорняков 1/27шт О.А.</t>
  </si>
  <si>
    <t xml:space="preserve">  Чистогряд 500мл от злостных сорняков 1/12шт В.Х.</t>
  </si>
  <si>
    <t xml:space="preserve">  Чистогряд 1000мл от злостных сорняков 1/4шт В.Х.</t>
  </si>
  <si>
    <t xml:space="preserve">  Нашатырное мыло NH4OH готовое 0,7л Биотех</t>
  </si>
  <si>
    <t xml:space="preserve">  Силиплант универсальный 1л 1/6шт НЭСТ М</t>
  </si>
  <si>
    <t xml:space="preserve">  ЭкоФус 0,5л удобрение из водорослей 1/12шт НЭСТ М</t>
  </si>
  <si>
    <t xml:space="preserve">  ГЕКТОР от муравьев 300гр убивает королеву и всю колонию 1/18шт</t>
  </si>
  <si>
    <t xml:space="preserve">  Лорнет,ВР 3мл на газонах и землянике 1/40шт О.А.</t>
  </si>
  <si>
    <t xml:space="preserve">  Лорнет,ВР 12мл на газонах и землянике 1/40шт О.А.</t>
  </si>
  <si>
    <t xml:space="preserve">  MIGAN Жидкость от комаров без запаха 45ночей 1/24шт</t>
  </si>
  <si>
    <t>Флакон с распылителем 0,75л</t>
  </si>
  <si>
    <t xml:space="preserve">Перчатки виниловые черные прочные размер L упак 100шт </t>
  </si>
  <si>
    <t xml:space="preserve">Перчатки виниловые черные прочные размер XL упак 100шт </t>
  </si>
  <si>
    <t>Ножницы кухонные Роза 1/12шт</t>
  </si>
  <si>
    <t>Нож Трамонтина дер.ручка 2шт овощи06  1/60шт</t>
  </si>
  <si>
    <t>Нож Трамонтина дер.ручка 2шт томат бол08  1/60шт</t>
  </si>
  <si>
    <t>Нож Трамонтина дер.ручка 2шт стейк07  1/60шт</t>
  </si>
  <si>
    <t>Веревка капрон 5мм*20м 1/10шт</t>
  </si>
  <si>
    <t>Секатор садовый Pruning shears КНР</t>
  </si>
  <si>
    <t xml:space="preserve">Весы электронные портативные до 50кг RICHMAX </t>
  </si>
  <si>
    <t>Безмен весы бытовые круглые синие до 20кг 1/48шт</t>
  </si>
  <si>
    <t>Безмен весы бытовые круглые в коробке до 22кг 1/48шт КНР</t>
  </si>
  <si>
    <t>Решетка для барбекю нерж сталь 26*34см VERTEX Германия</t>
  </si>
  <si>
    <t>Решетка для барбекю нерж сталь 34*43см VERTEX Германия</t>
  </si>
  <si>
    <t>Решетка нерж сталь для рыбы VERTEX Германия</t>
  </si>
  <si>
    <t>Прищепка бельевая пластиковая Лапа 20шт 1/30шт</t>
  </si>
  <si>
    <t>Перчатки садовые нейлоновые с ПВХ покрытием черные 1/12шт</t>
  </si>
  <si>
    <t>Перчатки садовые нейлоновые с ПВХ покрытием серые 1/12шт</t>
  </si>
  <si>
    <t>Перчатки садовые нейлоновые с ПВХ покрытием зеленые 1/12шт</t>
  </si>
  <si>
    <t>Перчатки садовые нейлоновые с ПВХ покрытием синие 1/12шт</t>
  </si>
  <si>
    <t xml:space="preserve">  Сульфат калия 0,5 кг 1/24 шт</t>
  </si>
  <si>
    <t xml:space="preserve">  Чистогряд 50мл от злостных сорняков 1/96шт В.Х.</t>
  </si>
  <si>
    <t xml:space="preserve">  Чистогряд 100мл от злостных сорняков 1/42шт В.Х.</t>
  </si>
  <si>
    <t xml:space="preserve">  Эпин-Экстра 50мл 1/40шт НЭСТ                                                  </t>
  </si>
  <si>
    <t xml:space="preserve">  Циркон 50мл 1/40шт НЭСТ</t>
  </si>
  <si>
    <t xml:space="preserve">  Цитовит 100мл 1/40шт НЭСТ</t>
  </si>
  <si>
    <t xml:space="preserve">  Феровит 100мл 1/40шт НЭСТ</t>
  </si>
  <si>
    <t xml:space="preserve">  Ловушка клеевая от белокрылки 4 пластины 1/150шт В.Х.</t>
  </si>
  <si>
    <t xml:space="preserve">  Чистый дом Жидкость от комаров без запаха 45ноч 1/10/80шт</t>
  </si>
  <si>
    <t xml:space="preserve">  Ревус 1,2мл для лука 1/20/200шт Авг</t>
  </si>
  <si>
    <t xml:space="preserve">  Ревус 3 мл для томатов 1/20/200 шт</t>
  </si>
  <si>
    <t xml:space="preserve">  Борный гель шприц от тараканов яд №76 30гр 1/48шт</t>
  </si>
  <si>
    <r>
      <t xml:space="preserve">  Аэрозоль от ос и шершней Bro</t>
    </r>
    <r>
      <rPr>
        <b/>
        <sz val="11"/>
        <color indexed="10"/>
        <rFont val="Arial"/>
        <family val="2"/>
      </rPr>
      <t>s</t>
    </r>
    <r>
      <rPr>
        <sz val="11"/>
        <color indexed="10"/>
        <rFont val="Arial"/>
        <family val="2"/>
      </rPr>
      <t> 300 мл. 1/12 шт</t>
    </r>
  </si>
  <si>
    <t>Товары для пикника</t>
  </si>
  <si>
    <t>Мангал складной ЛБ-199 в сумке сталь 2мм 50*32 1/3шт Майкоп</t>
  </si>
  <si>
    <t>Мангал разборный 50*32 сталь 2мм в коробке 1/3шт Майкоп</t>
  </si>
  <si>
    <t>Мангал разборный 60*36 сталь 2мм в коробке 1/3шт Майкоп</t>
  </si>
  <si>
    <t>Мангал разборный 75*40 сталь 2мм в коробке 1/3шт Майкоп</t>
  </si>
  <si>
    <t>Кочерга для мангала с деревянной ручкой сталь3мм 1/5шт</t>
  </si>
  <si>
    <t>Нож для снятия мяса с шампура с деревянной ручкой сталь 3мм 1/20шт</t>
  </si>
  <si>
    <t>Уголь Древесный 3кг для шашлыка Н.Н.</t>
  </si>
  <si>
    <t>Уголь Древесный 5кг для шашлыка Н.Н.</t>
  </si>
  <si>
    <t>Уголь Древесный10кг для шашлыка Н.Н.</t>
  </si>
  <si>
    <t>Удлинитель Obihod 3м 3гнезда 1/60шт</t>
  </si>
  <si>
    <t>Удлинитель Obihod 5м 3гнезда 1/60шт</t>
  </si>
  <si>
    <t>Удлинитель Obihod 7м 3гнезда 1/50шт</t>
  </si>
  <si>
    <t>Удлинитель Obihod 10м 3гнезда 1/40шт</t>
  </si>
  <si>
    <t>Удлинитель Obihod 1,5м 3гнезда 1/60шт</t>
  </si>
  <si>
    <t>Леска для триммеров Star 2,0mm*15mt 1/70шт АGEGA</t>
  </si>
  <si>
    <t>Леска для триммеров Star 4,0mm*15mt 1/25шт АGEGA</t>
  </si>
  <si>
    <t>Леска для триммеров Star 3,5mm*15mt 1/35шт АGEGA</t>
  </si>
  <si>
    <t>Леска для триммеров армированная 2,0mm*15mt 1/100шт АGEGA</t>
  </si>
  <si>
    <t>Леска для триммеров армированная 2,7mm*15mt 1/40шт АGEGA</t>
  </si>
  <si>
    <t>Леска для триммеров армированная 3,5mm*15mt 1/40шт АGEGA</t>
  </si>
  <si>
    <t>Леска для триммеров армированная 4,0mm*15mt 1/40шт АGEGA</t>
  </si>
  <si>
    <t>Ножницы цельнометал.для перевязочного материала 23,5см Пакистан</t>
  </si>
  <si>
    <t>Ножницы универсальные 21см 1/12шт Россия</t>
  </si>
  <si>
    <t>Ножницы универсальные 19см 1/12шт Россия</t>
  </si>
  <si>
    <t>Ножницы универсальные 17см 1/12шт Россия</t>
  </si>
  <si>
    <t>Ножницы универсальные 23,7см 1/12шт Россия</t>
  </si>
  <si>
    <t xml:space="preserve">  Чистый Сад 3мл+прилипатель 10мл 1/50шт Белагро</t>
  </si>
  <si>
    <t xml:space="preserve">  Топсин М 5мл+прилипатель10мл 1/50шт Белагро</t>
  </si>
  <si>
    <t xml:space="preserve">  Строби КС Гидро 5мл+прилипатель 10мл 1/50шт Белагро</t>
  </si>
  <si>
    <t xml:space="preserve">  Огурец эффект супер 3мл+прилипатель 12мл 1/50шт Белагро</t>
  </si>
  <si>
    <t xml:space="preserve">  Стоп Жук 3мл + прилипатель 10мл 1/50шт Белагро</t>
  </si>
  <si>
    <t xml:space="preserve">  Виноград эффект супер 3мл+прилипатель 12мл 1/50шт Белагро</t>
  </si>
  <si>
    <t xml:space="preserve">  Карбиотоп  КС Гидро 5мл+прилипатель 10мл 1/50шт Белагро</t>
  </si>
  <si>
    <t xml:space="preserve">  Томат эффект супер 3мл+прилипатель 12мл 1/50шт Белагро</t>
  </si>
  <si>
    <t xml:space="preserve">  ОТ Жуков КС 3в1 5мл+прилипатель 10мл 1/50шт Белагро</t>
  </si>
  <si>
    <t>ЗасоровНЕТ для прочистки труб 70гр 1/30шт Свежинка</t>
  </si>
  <si>
    <t>Замок навесной Ракета 5см в блистере 4 ключа 1/12шт</t>
  </si>
  <si>
    <t>Замок навесной Ракета 6см в блистере 4 ключа 1/12шт</t>
  </si>
  <si>
    <t>Замок навесной Ракета 7см в блистере 4 ключа 1/12шт</t>
  </si>
  <si>
    <t>Замок навесной MAXIMUM прорезиненный 4см 1/12шт</t>
  </si>
  <si>
    <t>Замок навесной MAXIMUM прорезиненный 5см 1/12шт</t>
  </si>
  <si>
    <t>Замок навесной MAXIMUM прорезиненный 6см 1/12шт</t>
  </si>
  <si>
    <t>Замок навесной MAXIMUM прорезиненный 7см 1/12шт</t>
  </si>
  <si>
    <t>Замок навесной всепогодный Булат 7см 1/4шт</t>
  </si>
  <si>
    <t>Замок навесной всепогодный Булат 8см 1/4шт</t>
  </si>
  <si>
    <t>Брусок точильный абразивный с ручкой 1/50шт</t>
  </si>
  <si>
    <t>Брусок точильный Лодочка большая 1/50шт</t>
  </si>
  <si>
    <t>Брусок точильный Лодочка малая 1/100шт</t>
  </si>
  <si>
    <t>Сетка москитная 150*70 см 1/100шт Россия</t>
  </si>
  <si>
    <t>Сетка москитная 150*150 с самоклеющейся лентой СоюзПак</t>
  </si>
  <si>
    <t>Сетка москитная дверная на магнитах 100*210 1/100шт СоюзПак</t>
  </si>
  <si>
    <t>Сетка москитная дверная на магнитах 120*210 1/100шт СоюзПак</t>
  </si>
  <si>
    <t>Сетка москитная рулон 1,4*30м черная</t>
  </si>
  <si>
    <t>Сетка москитная рулон 1,6*30м черная</t>
  </si>
  <si>
    <t>Ложка столовая набор 6шт позолоченый узор</t>
  </si>
  <si>
    <t>Ложка чайная набор 6шт позолоченый узор</t>
  </si>
  <si>
    <t>Вилка столовая набор 6шт позолоченый узор</t>
  </si>
  <si>
    <t>Батарейка Duracell ААА мизинчиковые 12шт 1/144шт</t>
  </si>
  <si>
    <t>Батарейка Duracell АА пальчиковые 12шт 1/144шт</t>
  </si>
  <si>
    <t>Замок навесной всепогодный BINARY 6см 1/4шт Оригинал</t>
  </si>
  <si>
    <t>Замок навесной всепогодный BINARY 7см 1/4шт Оригинал</t>
  </si>
  <si>
    <t>Ценники самокл. 25*38мм ролик 1250шт</t>
  </si>
  <si>
    <t>Клей 401 LOCTITE GOLD 20г моментального отверждения КНР</t>
  </si>
  <si>
    <t>Антимоскитная шляпа-сетка от комаров и прочих насекомых</t>
  </si>
  <si>
    <t>Сумка-баул хозяйственная клетчатая 3 размер 50*45*25см 1/12шт</t>
  </si>
  <si>
    <t>Сумка-баул хозяйственная клетчатая 4 размер 60*50*30см 1/12шт</t>
  </si>
  <si>
    <t>Сумка-баул хозяйственная клетчатая 5 размер 70*55*35см 1/12шт</t>
  </si>
  <si>
    <t>Сумка-баул хозяйственная клетчатая 6 размер 80*65*35см 1/12шт</t>
  </si>
  <si>
    <t>Резинка-стяжка для крепления багажа с крючками 1,1м</t>
  </si>
  <si>
    <t>Резинка-стяжка для крепления багажа с крючками 1,3м</t>
  </si>
  <si>
    <t>Трос бельевой в оплетке 20 метров 1/50шт Польша</t>
  </si>
  <si>
    <t>Трос бельевой в оплетке 30 метров 1/40шт Польша</t>
  </si>
  <si>
    <t xml:space="preserve">  Антимоль подвесной блок от моли и её личинок 1/50шт Золушка</t>
  </si>
  <si>
    <t>Воронка пластиковая Ф 9см</t>
  </si>
  <si>
    <t>Воронка пластиковая Ф 9,5см</t>
  </si>
  <si>
    <t>Воронка пластиковая Ф 13см</t>
  </si>
  <si>
    <t>Воронка пластиковая Ф 15,5см</t>
  </si>
  <si>
    <t>Воронка пластиковая Ф 18см</t>
  </si>
  <si>
    <t>Воронка с ситечком и ручкой Ф 14см 1/144шт</t>
  </si>
  <si>
    <t>Швабра с телескоп.ручкой микрофибра 40см</t>
  </si>
  <si>
    <t>Швабра Люкс с телескоп.ручкой микрофибра 45см</t>
  </si>
  <si>
    <t>Швабра с телескоп.ручкой микрофибра лапша 40см</t>
  </si>
  <si>
    <t>Швабра Золушка с телескоп.ручкой микрофибра лапша 45см</t>
  </si>
  <si>
    <t>Швабра CityUP с телескоп.ручкой микрофибра 45см</t>
  </si>
  <si>
    <t>Швабра с двумя отжимными роликами телескопическая ручка</t>
  </si>
  <si>
    <t xml:space="preserve">  Стеклобанка 1-82-500 1/20шт</t>
  </si>
  <si>
    <t xml:space="preserve">  Великий воин гранулы от муравьев 150гр 1/28шт ВХ</t>
  </si>
  <si>
    <t xml:space="preserve">  Чистый дом гранулы от грызунов 50 гр 1/100 шт</t>
  </si>
  <si>
    <t>Щепа коптильная 1,2дм3 Яблоня</t>
  </si>
  <si>
    <t>Щепа коптильная  1.2дм3 Груша</t>
  </si>
  <si>
    <t>Щепа коптильная 1,2дм3 Ольха</t>
  </si>
  <si>
    <t>Биосостав "Вантуз" 5*20 гр 1/34 шт</t>
  </si>
  <si>
    <t>Биосостав "Дачный-С" для сливных бачков 1 л 1/18 шт</t>
  </si>
  <si>
    <t>Биосостав "Дачный-С" для сливных бачков 0,5 л 1/132шт</t>
  </si>
  <si>
    <t>Биосостав"Дачный-Н" для накопительных баков 1л 1/18шт</t>
  </si>
  <si>
    <t>Биосостав"Дачный-Н" для накопительных баков 5*20гр 1/34 шт</t>
  </si>
  <si>
    <t xml:space="preserve"> " Зеленое удобрение" смесь гранулир. Сидератов 500 гр</t>
  </si>
  <si>
    <t xml:space="preserve">  Гром 20гр 1/150шт З.А.</t>
  </si>
  <si>
    <t xml:space="preserve">  Гроза 100гр 1/10/50шт З.А.</t>
  </si>
  <si>
    <t xml:space="preserve"> Завязь огурец 2гр 1/25/150шт</t>
  </si>
  <si>
    <t>Пемза ЭКОНОМ 1/200шт</t>
  </si>
  <si>
    <t>Шпажка бамбуковая 25см упаковка 1/100шт</t>
  </si>
  <si>
    <t>Рожок для обуви металлический 450 мм</t>
  </si>
  <si>
    <t>Рожок для обуви металлический 300 мм</t>
  </si>
  <si>
    <t>Рожок для обуви металлический 160 мм</t>
  </si>
  <si>
    <t>Ложка-рожок для обуви металл крепкая с деревянной ручкой 45см</t>
  </si>
  <si>
    <t>Ложка-рожок для обуви металл крепкая с деревянной ручкой 55см</t>
  </si>
  <si>
    <t>Ложка-рожок для обуви металл крепкая с деревянной ручкой 65см</t>
  </si>
  <si>
    <t>Нитка капроновая на кутушке 1мм*50м</t>
  </si>
  <si>
    <t xml:space="preserve">  КОМБАТ мультиспрей от всех вредителей 400мл 1/12шт</t>
  </si>
  <si>
    <t xml:space="preserve">  КОМБАТ суперспрей от всех вредителей 500мл 1/12шт</t>
  </si>
  <si>
    <t xml:space="preserve">  Маг Бор минер.удобрение 100 гр 1/10/80 шт В.Х.</t>
  </si>
  <si>
    <t xml:space="preserve">  Биокилл 4 мл 1/10/150 шт В.Х.</t>
  </si>
  <si>
    <t xml:space="preserve">  Вертимек 5 мл клещ,трипсы,яблонная медяница 1/100шт Австр</t>
  </si>
  <si>
    <t xml:space="preserve">  Топаз 10 мл 1/10/100 шт Д.Х.</t>
  </si>
  <si>
    <t xml:space="preserve">  Антихрущ 5 мл 1/10/200 шт Д.Х.</t>
  </si>
  <si>
    <t xml:space="preserve">  Зак.машинка Лёс  1/24 шт Беларусь</t>
  </si>
  <si>
    <t xml:space="preserve">  Зак. Машинка Ляховичи щелчок 1/24 шт Беларусь</t>
  </si>
  <si>
    <t xml:space="preserve">  Растворин для огорода и открытого грунта 1кг 1/12 шт</t>
  </si>
  <si>
    <t xml:space="preserve">  Актара 4гр 1/15/150шт Сингента</t>
  </si>
  <si>
    <t xml:space="preserve">  Сетка москитная дверная на магнитах 120*210 1/100шт СоюзПак</t>
  </si>
  <si>
    <t>Прищепка бельевая пластиковая 120шт 1/20шт Украина</t>
  </si>
  <si>
    <t>Клей Момент супергель секундный 12шт*3гр на блистере</t>
  </si>
  <si>
    <t>Клей СуперМомент секундный 3гр на блистере 12шт  1/12шт</t>
  </si>
  <si>
    <t xml:space="preserve">  Монарх 1 гр от клопов 1/10/50 шт</t>
  </si>
  <si>
    <t xml:space="preserve">  Сайленс проф. приманка для устойчивых крыс 200 гр 1/10/20 шт</t>
  </si>
  <si>
    <t xml:space="preserve">  Лидер флакон 10мл от нематоды и тли 1/100шт ДХ</t>
  </si>
  <si>
    <t xml:space="preserve">  Парашют от медведки и проволочника 5 мл 1/100 шт Д.Х.</t>
  </si>
  <si>
    <t xml:space="preserve">  Волиам Флекси неоникотиноиды,антраниламиды 1/10/100 шт</t>
  </si>
  <si>
    <t xml:space="preserve">  Танос М 15 гр двухкомпонентный фунгицид 1/10/300 шт</t>
  </si>
  <si>
    <t xml:space="preserve">  Антракол цинк ++ фунгицид 15 гр 1/10/300 шт</t>
  </si>
  <si>
    <t xml:space="preserve">  Нурел-Д 10 мл нематицид акарицид 1/10/100 шт</t>
  </si>
  <si>
    <t xml:space="preserve">  Чистый лист помидоры и огурцы 100 мл биофунгицид 1/130 шт</t>
  </si>
  <si>
    <t xml:space="preserve">  Чистый лист для цветов 100 мл биофунгицид 1/130 шт</t>
  </si>
  <si>
    <t xml:space="preserve">  Чистый лист для теплиц 100 мл биофунгицид 1/130 шт</t>
  </si>
  <si>
    <t xml:space="preserve">  Чистый лист для клубники и малины 100 мл биофунгицид 1/130 шт</t>
  </si>
  <si>
    <t xml:space="preserve">  Чистый лист для плодовых 100 мл биофунгицид 1/130 шт</t>
  </si>
  <si>
    <t xml:space="preserve">  Чистый лист для бахчевых 100 мл биофунгицид 1/130 шт</t>
  </si>
  <si>
    <t xml:space="preserve">  Монарх 1 гр от тараканов 1/10/50 шт</t>
  </si>
  <si>
    <t xml:space="preserve">  Монарх 1 гр от жука 1/10/50 шт</t>
  </si>
  <si>
    <t xml:space="preserve">  Монарх 1 гр от муравьёв 1/10/50 шт</t>
  </si>
  <si>
    <t xml:space="preserve">  Блокбастер 100 гр дуст от ползающ.насек. двойного действ. 1/50шт</t>
  </si>
  <si>
    <t xml:space="preserve">  Теппеки 2гр инсектицид белокрылка листоблошки итд 1/100 шт</t>
  </si>
  <si>
    <t xml:space="preserve">  Фалькон 10 мл 1/100 шт</t>
  </si>
  <si>
    <t xml:space="preserve">  Актеллик 10 мл 1/120 шт</t>
  </si>
  <si>
    <t xml:space="preserve">  Шавит 20 гр фунгицид 1/300 шт</t>
  </si>
  <si>
    <t xml:space="preserve">  Зак.машинка Кировск  автомат 1/12шт</t>
  </si>
  <si>
    <t xml:space="preserve">  Горчица 750 гр</t>
  </si>
  <si>
    <t>Доска разделочная 24*34*1,5 см дерево с мет.ручкой 1/50шт</t>
  </si>
  <si>
    <t>Доска разделочная 30*40*1,5 см дерево с мет.ручкой 1/40шт</t>
  </si>
  <si>
    <t>Доска разделочная 35*45*1,5см  дерево с мет.ручкой 1/40шт</t>
  </si>
  <si>
    <t>Термометр фасадный большой ТБ-45М 1/40шт</t>
  </si>
  <si>
    <t xml:space="preserve">Спички Экстрим. Для розжига в плохую погоду L=45 мм </t>
  </si>
  <si>
    <t>Перчатки хозяйственные резиновые прочные 1/12шт</t>
  </si>
  <si>
    <t>Воск для обуви бесцветный 45гр 1/50шт</t>
  </si>
  <si>
    <t>Воск для обуви черный 45гр 1/50шт</t>
  </si>
  <si>
    <t>Крем для обуви Радуга черный 40гр 1/50шт</t>
  </si>
  <si>
    <t>Крем для обуви Радуга коричневый 40гр 1/50шт</t>
  </si>
  <si>
    <t>Дезодорант для обуви 120мл Радуга 1/30шт</t>
  </si>
  <si>
    <t>Стельки зимние толстые универсальные 30-45р 1/15шт</t>
  </si>
  <si>
    <t xml:space="preserve">  Агрокиллер+Магнум  40мл  24/шт кор  Авг</t>
  </si>
  <si>
    <t xml:space="preserve">  БиоМастер для газона 0,5л 1/18шт</t>
  </si>
  <si>
    <t xml:space="preserve">  Графин Магарыч 1,5 л 1/12 шт</t>
  </si>
  <si>
    <t xml:space="preserve">  Графин Штоф 1,5 л 1/12 шт</t>
  </si>
  <si>
    <t xml:space="preserve">  Крышка винт.70 1/20/800шт</t>
  </si>
  <si>
    <t xml:space="preserve">  Крышка винт. 77  1/20/800 шт</t>
  </si>
  <si>
    <t xml:space="preserve">  Крышка винт.38 1/20/800 шт</t>
  </si>
  <si>
    <t>Клей Супер Chemmer секундный сверхпрочный 12шт*3гр на блистере</t>
  </si>
  <si>
    <t>Антинакипин СУПЕР 100гр 1/50шт Золушка</t>
  </si>
  <si>
    <t xml:space="preserve">  ГЕКТОР от тараканов 0,5 л 1/20 шт</t>
  </si>
  <si>
    <t xml:space="preserve">  Бутыль Четверть 3,075 литра 1/6 шт</t>
  </si>
  <si>
    <t xml:space="preserve">  Суперфосфат двойной 3кг 1/10 шт Антей</t>
  </si>
  <si>
    <t xml:space="preserve">  Стеклобанка В-82-1500 Дачная 1/6 шт</t>
  </si>
  <si>
    <t xml:space="preserve">  Цянь во дуань ловушка-домик +табл. от тараканов ориг.5шт 1/30шт</t>
  </si>
  <si>
    <t>Губка для посуды металл 10шт 1/100шт</t>
  </si>
  <si>
    <t>Губка Safi Tex лист 12шт на блистере металл 1/60шт</t>
  </si>
  <si>
    <t>Перчатки садовые нейлоновые с ПВХ покрытием красные 1/12шт</t>
  </si>
  <si>
    <t>Эллектрокипятильник  0,5 кВт РУСЬ</t>
  </si>
  <si>
    <t>Эллектрокипятильник  1,2 кВт РУСЬ</t>
  </si>
  <si>
    <t>Эллектрокипятильник  2 кВт РУСЬ</t>
  </si>
  <si>
    <t>Открывашка с деревянной ручкой 1/50шт</t>
  </si>
  <si>
    <t>Батарейка GP ААА  мизинчиковые 4шт 1/96шт</t>
  </si>
  <si>
    <t>Батарейка GP АА пальчиковые 4шт 1/96шт</t>
  </si>
  <si>
    <t>Батарейка GP CR2032 3V 5шт</t>
  </si>
  <si>
    <t>Батарейка GP CR2016 3V 5шт</t>
  </si>
  <si>
    <t>Батарейка GP CR2025 3V 5шт</t>
  </si>
  <si>
    <t>Батарейка GP 23А 12V 5шт</t>
  </si>
  <si>
    <t>Батарейка GP 27А 12V 5шт</t>
  </si>
  <si>
    <t xml:space="preserve">  ARGUS клей ловушка от ПИЩЕВОЙ МОЛИ,тараканов и пр.6шт 1/22шт</t>
  </si>
  <si>
    <t>Губка для посуды Violla 7*11см 10шт 1/27шт</t>
  </si>
  <si>
    <t>Губка для посуды Violla 6*9см 5шт 1/50шт</t>
  </si>
  <si>
    <t xml:space="preserve">  Сульфат калия 3 кг 1/8 шт</t>
  </si>
  <si>
    <t xml:space="preserve">  АКВАРИН лдля голубики 0,5 кг дой-пак 1/12 шт</t>
  </si>
  <si>
    <t xml:space="preserve">  АКВАРИН для гортензий 0,5 кг дой-пак 1/12 шт</t>
  </si>
  <si>
    <t xml:space="preserve">  КМУ БИОМАСТЕР ароматная клубника 1,2 кг Банка 1/5 шт</t>
  </si>
  <si>
    <t xml:space="preserve">  КМУ БИОМАСТЕР большой помидор 1,2 кг Банка 1/5 шт</t>
  </si>
  <si>
    <t xml:space="preserve">  КМУ БИОМАСТЕР изумруд. Хвойные 1,2 кг Банка 1/5 шт</t>
  </si>
  <si>
    <t xml:space="preserve">  КМУ БИОМАСТЕР пышная гортензия 1,2 кг Банка 1/5 шт</t>
  </si>
  <si>
    <t xml:space="preserve">  КМУ БИОМАСТЕР сладкий виноград 1,2 кг Банка 1/5 шт</t>
  </si>
  <si>
    <t xml:space="preserve">  КМУ БИОМАСТЕР сочные плодовые 1,2 кг Банка 1/5 шт</t>
  </si>
  <si>
    <t xml:space="preserve">  КМУ БИОМАСТЕР шикарная роза 1,2 кг Банка 1/5 шт</t>
  </si>
  <si>
    <t xml:space="preserve">  Рубит парафиновые брикеты 8доз 1/10/40шт</t>
  </si>
  <si>
    <t xml:space="preserve">Термопакет Termopack серый 15л </t>
  </si>
  <si>
    <t xml:space="preserve">  Мышеловка дерев. 1/300шт КНР</t>
  </si>
  <si>
    <t xml:space="preserve">  Мышеловка дерев. 1/50шт Беларусь</t>
  </si>
  <si>
    <t>Пакеты для заморозки и хран. продуктов РАЯ  30шт 1/120шт</t>
  </si>
  <si>
    <t xml:space="preserve">  Крысоловка деревянная 1/200шт КНР</t>
  </si>
  <si>
    <t xml:space="preserve">  Крысоловка деревянная 1/50шт Беларусь</t>
  </si>
  <si>
    <t xml:space="preserve">  Дихлофос ВАРАН универсальный 180мл 1/24шт</t>
  </si>
  <si>
    <t xml:space="preserve">  Палач зерно от крыс и мышей с мумификацией 200гр 1/50шт </t>
  </si>
  <si>
    <t xml:space="preserve">  AUT дуст для уничтожения бытовых насекомых 150гр 1/100шт</t>
  </si>
  <si>
    <t xml:space="preserve">  Кораген картофель томат 1мл Garden 1/10/120 шт</t>
  </si>
  <si>
    <t>Бритвенный станок одноразовый Gillette 2 набор 3шт 1/40шт</t>
  </si>
  <si>
    <t>Бритвенный станок одноразовый Gillette 2 набор 5шт 1/24шт</t>
  </si>
  <si>
    <t>Бритва Рапира Platinum Lux T- образная + лезвия 5шт  1/24шт</t>
  </si>
  <si>
    <t>Лезвия для Т-образного станка Rapira Platinum Lux 20уп по 5шт</t>
  </si>
  <si>
    <t xml:space="preserve">  Фофорно-калийное удобр. Осень 1 кг 1/30 шт</t>
  </si>
  <si>
    <t xml:space="preserve">  Актара 1,5мл стекл амп 1/50шт ДХ</t>
  </si>
  <si>
    <t xml:space="preserve">  Брос  Гранулы от кротов и землеройки банка 120 мл  1/12 шт</t>
  </si>
  <si>
    <t>02,11.2022</t>
  </si>
  <si>
    <t xml:space="preserve">  Рулон 10шт 360л двухслойные особо прочные 1/10шт</t>
  </si>
  <si>
    <t>Бумага для выпечки селиконовая 38см*8м 1/25шт Professional</t>
  </si>
  <si>
    <t>Рукав для запекания с завязками 30см*3метра 1/24шт</t>
  </si>
  <si>
    <t>Клей эпоксидный ЭДП шприц 2*3 гр 1/50шт</t>
  </si>
  <si>
    <t>Салфетки CityUP микрофибра 30*30 СА-120 10шт 1/10шт</t>
  </si>
  <si>
    <t>Стельки зимние Люкс шерстяной мех универсальные 35-45р 1/25шт</t>
  </si>
  <si>
    <t>Стельки войлочные универсальные 35-45р 1/25шт Русский войлок</t>
  </si>
  <si>
    <t>Стельки волок-кожа двухслойные овечья шерсть размер от 36 до 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</si>
</sst>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&quot; руб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7">
    <font>
      <sz val="8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sz val="10"/>
      <name val="Arial Cyr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6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u val="single"/>
      <sz val="13"/>
      <color indexed="8"/>
      <name val="Arial"/>
      <family val="2"/>
    </font>
    <font>
      <sz val="11"/>
      <color indexed="56"/>
      <name val="Arial"/>
      <family val="2"/>
    </font>
    <font>
      <sz val="11"/>
      <color indexed="18"/>
      <name val="Arial"/>
      <family val="2"/>
    </font>
    <font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 val="single"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u val="single"/>
      <sz val="13"/>
      <color theme="1"/>
      <name val="Arial"/>
      <family val="2"/>
    </font>
    <font>
      <sz val="11"/>
      <color theme="3"/>
      <name val="Arial"/>
      <family val="2"/>
    </font>
    <font>
      <b/>
      <sz val="11"/>
      <color rgb="FFFF0000"/>
      <name val="Arial"/>
      <family val="2"/>
    </font>
    <font>
      <sz val="11"/>
      <color theme="4" tint="-0.4999699890613556"/>
      <name val="Arial"/>
      <family val="2"/>
    </font>
    <font>
      <u val="single"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66" fillId="0" borderId="10" xfId="0" applyFont="1" applyBorder="1" applyAlignment="1">
      <alignment horizontal="left"/>
    </xf>
    <xf numFmtId="0" fontId="66" fillId="0" borderId="11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66" fillId="0" borderId="13" xfId="0" applyFont="1" applyBorder="1" applyAlignment="1">
      <alignment horizontal="left"/>
    </xf>
    <xf numFmtId="2" fontId="67" fillId="0" borderId="14" xfId="55" applyNumberFormat="1" applyFont="1" applyFill="1" applyBorder="1" applyAlignment="1">
      <alignment horizontal="center" vertical="center"/>
      <protection/>
    </xf>
    <xf numFmtId="3" fontId="67" fillId="4" borderId="13" xfId="0" applyNumberFormat="1" applyFont="1" applyFill="1" applyBorder="1" applyAlignment="1">
      <alignment horizontal="center"/>
    </xf>
    <xf numFmtId="2" fontId="68" fillId="0" borderId="14" xfId="55" applyNumberFormat="1" applyFont="1" applyFill="1" applyBorder="1" applyAlignment="1">
      <alignment horizontal="center" vertical="center"/>
      <protection/>
    </xf>
    <xf numFmtId="0" fontId="68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4" fontId="69" fillId="0" borderId="0" xfId="0" applyNumberFormat="1" applyFont="1" applyBorder="1" applyAlignment="1">
      <alignment/>
    </xf>
    <xf numFmtId="3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8" fillId="0" borderId="15" xfId="0" applyFont="1" applyBorder="1" applyAlignment="1">
      <alignment horizontal="left"/>
    </xf>
    <xf numFmtId="0" fontId="70" fillId="0" borderId="16" xfId="43" applyFont="1" applyBorder="1" applyAlignment="1" applyProtection="1">
      <alignment horizontal="left"/>
      <protection/>
    </xf>
    <xf numFmtId="0" fontId="69" fillId="0" borderId="0" xfId="0" applyFont="1" applyAlignment="1">
      <alignment/>
    </xf>
    <xf numFmtId="0" fontId="68" fillId="0" borderId="17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14" fontId="66" fillId="0" borderId="0" xfId="0" applyNumberFormat="1" applyFont="1" applyBorder="1" applyAlignment="1">
      <alignment/>
    </xf>
    <xf numFmtId="0" fontId="66" fillId="5" borderId="18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19" xfId="0" applyNumberFormat="1" applyFont="1" applyBorder="1" applyAlignment="1">
      <alignment horizontal="center" vertical="center" textRotation="90" wrapText="1"/>
    </xf>
    <xf numFmtId="0" fontId="74" fillId="0" borderId="16" xfId="0" applyNumberFormat="1" applyFont="1" applyBorder="1" applyAlignment="1">
      <alignment horizontal="center" vertical="center" wrapText="1"/>
    </xf>
    <xf numFmtId="4" fontId="75" fillId="0" borderId="19" xfId="0" applyNumberFormat="1" applyFont="1" applyFill="1" applyBorder="1" applyAlignment="1">
      <alignment horizontal="center" vertical="center" wrapText="1"/>
    </xf>
    <xf numFmtId="3" fontId="75" fillId="4" borderId="19" xfId="0" applyNumberFormat="1" applyFont="1" applyFill="1" applyBorder="1" applyAlignment="1">
      <alignment horizontal="center" vertical="center" wrapText="1"/>
    </xf>
    <xf numFmtId="3" fontId="75" fillId="4" borderId="16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wrapText="1"/>
    </xf>
    <xf numFmtId="1" fontId="68" fillId="0" borderId="20" xfId="0" applyNumberFormat="1" applyFont="1" applyBorder="1" applyAlignment="1">
      <alignment horizontal="center" vertical="top"/>
    </xf>
    <xf numFmtId="0" fontId="68" fillId="0" borderId="10" xfId="55" applyNumberFormat="1" applyFont="1" applyFill="1" applyBorder="1" applyAlignment="1">
      <alignment horizontal="left" vertical="center" wrapText="1"/>
      <protection/>
    </xf>
    <xf numFmtId="2" fontId="67" fillId="0" borderId="21" xfId="55" applyNumberFormat="1" applyFont="1" applyFill="1" applyBorder="1" applyAlignment="1">
      <alignment horizontal="center" vertical="center"/>
      <protection/>
    </xf>
    <xf numFmtId="3" fontId="67" fillId="4" borderId="10" xfId="0" applyNumberFormat="1" applyFont="1" applyFill="1" applyBorder="1" applyAlignment="1">
      <alignment horizontal="center"/>
    </xf>
    <xf numFmtId="2" fontId="68" fillId="0" borderId="21" xfId="55" applyNumberFormat="1" applyFont="1" applyFill="1" applyBorder="1" applyAlignment="1">
      <alignment horizontal="center" vertical="center"/>
      <protection/>
    </xf>
    <xf numFmtId="1" fontId="68" fillId="0" borderId="22" xfId="0" applyNumberFormat="1" applyFont="1" applyBorder="1" applyAlignment="1">
      <alignment horizontal="center" vertical="top"/>
    </xf>
    <xf numFmtId="0" fontId="68" fillId="0" borderId="11" xfId="55" applyNumberFormat="1" applyFont="1" applyFill="1" applyBorder="1" applyAlignment="1">
      <alignment horizontal="left" vertical="center" wrapText="1"/>
      <protection/>
    </xf>
    <xf numFmtId="4" fontId="67" fillId="0" borderId="23" xfId="55" applyNumberFormat="1" applyFont="1" applyFill="1" applyBorder="1" applyAlignment="1">
      <alignment horizontal="center" vertical="center"/>
      <protection/>
    </xf>
    <xf numFmtId="3" fontId="67" fillId="4" borderId="11" xfId="0" applyNumberFormat="1" applyFont="1" applyFill="1" applyBorder="1" applyAlignment="1">
      <alignment horizontal="center"/>
    </xf>
    <xf numFmtId="4" fontId="68" fillId="0" borderId="23" xfId="55" applyNumberFormat="1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left"/>
    </xf>
    <xf numFmtId="2" fontId="67" fillId="0" borderId="23" xfId="55" applyNumberFormat="1" applyFont="1" applyFill="1" applyBorder="1" applyAlignment="1">
      <alignment horizontal="center" vertical="center"/>
      <protection/>
    </xf>
    <xf numFmtId="2" fontId="68" fillId="0" borderId="23" xfId="55" applyNumberFormat="1" applyFont="1" applyFill="1" applyBorder="1" applyAlignment="1">
      <alignment horizontal="center" vertical="center"/>
      <protection/>
    </xf>
    <xf numFmtId="1" fontId="68" fillId="0" borderId="24" xfId="0" applyNumberFormat="1" applyFont="1" applyBorder="1" applyAlignment="1">
      <alignment horizontal="center" vertical="top"/>
    </xf>
    <xf numFmtId="0" fontId="68" fillId="0" borderId="13" xfId="55" applyNumberFormat="1" applyFont="1" applyFill="1" applyBorder="1" applyAlignment="1">
      <alignment horizontal="left" vertical="center" wrapText="1"/>
      <protection/>
    </xf>
    <xf numFmtId="4" fontId="67" fillId="0" borderId="14" xfId="55" applyNumberFormat="1" applyFont="1" applyFill="1" applyBorder="1" applyAlignment="1">
      <alignment horizontal="center" vertical="center"/>
      <protection/>
    </xf>
    <xf numFmtId="4" fontId="68" fillId="0" borderId="14" xfId="55" applyNumberFormat="1" applyFont="1" applyFill="1" applyBorder="1" applyAlignment="1">
      <alignment horizontal="center" vertical="center"/>
      <protection/>
    </xf>
    <xf numFmtId="4" fontId="66" fillId="0" borderId="25" xfId="0" applyNumberFormat="1" applyFont="1" applyFill="1" applyBorder="1" applyAlignment="1">
      <alignment horizontal="center" vertical="center"/>
    </xf>
    <xf numFmtId="3" fontId="67" fillId="4" borderId="26" xfId="0" applyNumberFormat="1" applyFont="1" applyFill="1" applyBorder="1" applyAlignment="1">
      <alignment horizontal="center"/>
    </xf>
    <xf numFmtId="4" fontId="68" fillId="0" borderId="11" xfId="55" applyNumberFormat="1" applyFont="1" applyFill="1" applyBorder="1" applyAlignment="1">
      <alignment horizontal="center" vertical="center"/>
      <protection/>
    </xf>
    <xf numFmtId="1" fontId="68" fillId="0" borderId="27" xfId="0" applyNumberFormat="1" applyFont="1" applyBorder="1" applyAlignment="1">
      <alignment horizontal="center" vertical="top"/>
    </xf>
    <xf numFmtId="0" fontId="68" fillId="0" borderId="12" xfId="55" applyNumberFormat="1" applyFont="1" applyFill="1" applyBorder="1" applyAlignment="1">
      <alignment horizontal="left" vertical="center" wrapText="1"/>
      <protection/>
    </xf>
    <xf numFmtId="4" fontId="67" fillId="0" borderId="28" xfId="55" applyNumberFormat="1" applyFont="1" applyFill="1" applyBorder="1" applyAlignment="1">
      <alignment horizontal="center" vertical="center"/>
      <protection/>
    </xf>
    <xf numFmtId="3" fontId="67" fillId="4" borderId="12" xfId="0" applyNumberFormat="1" applyFont="1" applyFill="1" applyBorder="1" applyAlignment="1">
      <alignment horizontal="center"/>
    </xf>
    <xf numFmtId="4" fontId="68" fillId="0" borderId="12" xfId="55" applyNumberFormat="1" applyFont="1" applyFill="1" applyBorder="1" applyAlignment="1">
      <alignment horizontal="center" vertical="center"/>
      <protection/>
    </xf>
    <xf numFmtId="4" fontId="66" fillId="0" borderId="19" xfId="0" applyNumberFormat="1" applyFont="1" applyFill="1" applyBorder="1" applyAlignment="1">
      <alignment horizontal="center" vertical="center"/>
    </xf>
    <xf numFmtId="3" fontId="67" fillId="4" borderId="16" xfId="0" applyNumberFormat="1" applyFont="1" applyFill="1" applyBorder="1" applyAlignment="1">
      <alignment horizontal="center"/>
    </xf>
    <xf numFmtId="4" fontId="67" fillId="0" borderId="21" xfId="55" applyNumberFormat="1" applyFont="1" applyFill="1" applyBorder="1" applyAlignment="1">
      <alignment horizontal="center" vertical="center"/>
      <protection/>
    </xf>
    <xf numFmtId="4" fontId="68" fillId="0" borderId="21" xfId="55" applyNumberFormat="1" applyFont="1" applyFill="1" applyBorder="1" applyAlignment="1">
      <alignment horizontal="center" vertical="center"/>
      <protection/>
    </xf>
    <xf numFmtId="4" fontId="66" fillId="0" borderId="29" xfId="0" applyNumberFormat="1" applyFont="1" applyFill="1" applyBorder="1" applyAlignment="1">
      <alignment horizontal="center" vertical="center"/>
    </xf>
    <xf numFmtId="3" fontId="67" fillId="4" borderId="18" xfId="0" applyNumberFormat="1" applyFont="1" applyFill="1" applyBorder="1" applyAlignment="1">
      <alignment horizontal="center"/>
    </xf>
    <xf numFmtId="0" fontId="68" fillId="0" borderId="10" xfId="55" applyFont="1" applyBorder="1" applyAlignment="1">
      <alignment horizontal="left" vertical="center"/>
      <protection/>
    </xf>
    <xf numFmtId="0" fontId="68" fillId="0" borderId="11" xfId="55" applyFont="1" applyBorder="1" applyAlignment="1">
      <alignment horizontal="left" vertical="center"/>
      <protection/>
    </xf>
    <xf numFmtId="0" fontId="67" fillId="0" borderId="11" xfId="55" applyNumberFormat="1" applyFont="1" applyFill="1" applyBorder="1" applyAlignment="1">
      <alignment horizontal="left" vertical="center" wrapText="1"/>
      <protection/>
    </xf>
    <xf numFmtId="4" fontId="66" fillId="0" borderId="30" xfId="0" applyNumberFormat="1" applyFont="1" applyFill="1" applyBorder="1" applyAlignment="1">
      <alignment horizontal="center" vertical="center"/>
    </xf>
    <xf numFmtId="4" fontId="69" fillId="4" borderId="30" xfId="0" applyNumberFormat="1" applyFont="1" applyFill="1" applyBorder="1" applyAlignment="1">
      <alignment/>
    </xf>
    <xf numFmtId="3" fontId="67" fillId="4" borderId="21" xfId="0" applyNumberFormat="1" applyFont="1" applyFill="1" applyBorder="1" applyAlignment="1">
      <alignment horizontal="center"/>
    </xf>
    <xf numFmtId="2" fontId="68" fillId="0" borderId="10" xfId="55" applyNumberFormat="1" applyFont="1" applyFill="1" applyBorder="1" applyAlignment="1">
      <alignment horizontal="center" vertical="center"/>
      <protection/>
    </xf>
    <xf numFmtId="3" fontId="67" fillId="4" borderId="14" xfId="0" applyNumberFormat="1" applyFont="1" applyFill="1" applyBorder="1" applyAlignment="1">
      <alignment horizontal="center"/>
    </xf>
    <xf numFmtId="2" fontId="68" fillId="0" borderId="13" xfId="55" applyNumberFormat="1" applyFont="1" applyFill="1" applyBorder="1" applyAlignment="1">
      <alignment horizontal="center" vertical="center"/>
      <protection/>
    </xf>
    <xf numFmtId="4" fontId="66" fillId="0" borderId="31" xfId="0" applyNumberFormat="1" applyFont="1" applyFill="1" applyBorder="1" applyAlignment="1">
      <alignment horizontal="center" vertical="center"/>
    </xf>
    <xf numFmtId="3" fontId="67" fillId="4" borderId="17" xfId="0" applyNumberFormat="1" applyFont="1" applyFill="1" applyBorder="1" applyAlignment="1">
      <alignment horizontal="center"/>
    </xf>
    <xf numFmtId="0" fontId="68" fillId="0" borderId="20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1" fontId="68" fillId="0" borderId="22" xfId="0" applyNumberFormat="1" applyFont="1" applyBorder="1" applyAlignment="1">
      <alignment horizontal="center" vertical="center"/>
    </xf>
    <xf numFmtId="1" fontId="68" fillId="0" borderId="27" xfId="0" applyNumberFormat="1" applyFont="1" applyBorder="1" applyAlignment="1">
      <alignment horizontal="center" vertical="center"/>
    </xf>
    <xf numFmtId="2" fontId="67" fillId="0" borderId="28" xfId="55" applyNumberFormat="1" applyFont="1" applyFill="1" applyBorder="1" applyAlignment="1">
      <alignment horizontal="center" vertical="center"/>
      <protection/>
    </xf>
    <xf numFmtId="2" fontId="68" fillId="0" borderId="28" xfId="55" applyNumberFormat="1" applyFont="1" applyFill="1" applyBorder="1" applyAlignment="1">
      <alignment horizontal="center" vertical="center"/>
      <protection/>
    </xf>
    <xf numFmtId="1" fontId="68" fillId="0" borderId="24" xfId="0" applyNumberFormat="1" applyFont="1" applyBorder="1" applyAlignment="1">
      <alignment horizontal="center" vertical="center"/>
    </xf>
    <xf numFmtId="0" fontId="74" fillId="0" borderId="17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4" fontId="66" fillId="0" borderId="17" xfId="0" applyNumberFormat="1" applyFont="1" applyFill="1" applyBorder="1" applyAlignment="1">
      <alignment horizontal="center" vertical="center"/>
    </xf>
    <xf numFmtId="3" fontId="67" fillId="4" borderId="25" xfId="0" applyNumberFormat="1" applyFont="1" applyFill="1" applyBorder="1" applyAlignment="1">
      <alignment horizontal="center"/>
    </xf>
    <xf numFmtId="1" fontId="68" fillId="0" borderId="32" xfId="0" applyNumberFormat="1" applyFont="1" applyBorder="1" applyAlignment="1">
      <alignment horizontal="center" vertical="top"/>
    </xf>
    <xf numFmtId="0" fontId="68" fillId="0" borderId="33" xfId="55" applyNumberFormat="1" applyFont="1" applyFill="1" applyBorder="1" applyAlignment="1">
      <alignment horizontal="left" vertical="center" wrapText="1"/>
      <protection/>
    </xf>
    <xf numFmtId="2" fontId="67" fillId="0" borderId="34" xfId="55" applyNumberFormat="1" applyFont="1" applyFill="1" applyBorder="1" applyAlignment="1">
      <alignment horizontal="center" vertical="center"/>
      <protection/>
    </xf>
    <xf numFmtId="3" fontId="67" fillId="4" borderId="33" xfId="0" applyNumberFormat="1" applyFont="1" applyFill="1" applyBorder="1" applyAlignment="1">
      <alignment horizontal="center"/>
    </xf>
    <xf numFmtId="2" fontId="68" fillId="0" borderId="34" xfId="55" applyNumberFormat="1" applyFont="1" applyFill="1" applyBorder="1" applyAlignment="1">
      <alignment horizontal="center" vertical="center"/>
      <protection/>
    </xf>
    <xf numFmtId="2" fontId="68" fillId="0" borderId="11" xfId="55" applyNumberFormat="1" applyFont="1" applyFill="1" applyBorder="1" applyAlignment="1">
      <alignment horizontal="center" vertical="center"/>
      <protection/>
    </xf>
    <xf numFmtId="0" fontId="68" fillId="0" borderId="11" xfId="0" applyFont="1" applyFill="1" applyBorder="1" applyAlignment="1">
      <alignment horizontal="left" vertical="center" wrapText="1"/>
    </xf>
    <xf numFmtId="1" fontId="68" fillId="0" borderId="10" xfId="0" applyNumberFormat="1" applyFont="1" applyBorder="1" applyAlignment="1">
      <alignment horizontal="center" vertical="top"/>
    </xf>
    <xf numFmtId="0" fontId="68" fillId="0" borderId="35" xfId="55" applyNumberFormat="1" applyFont="1" applyFill="1" applyBorder="1" applyAlignment="1">
      <alignment horizontal="left" vertical="center" wrapText="1"/>
      <protection/>
    </xf>
    <xf numFmtId="2" fontId="67" fillId="0" borderId="10" xfId="55" applyNumberFormat="1" applyFont="1" applyFill="1" applyBorder="1" applyAlignment="1">
      <alignment horizontal="center" vertical="center"/>
      <protection/>
    </xf>
    <xf numFmtId="3" fontId="67" fillId="4" borderId="20" xfId="0" applyNumberFormat="1" applyFont="1" applyFill="1" applyBorder="1" applyAlignment="1">
      <alignment horizontal="center"/>
    </xf>
    <xf numFmtId="1" fontId="68" fillId="0" borderId="33" xfId="0" applyNumberFormat="1" applyFont="1" applyBorder="1" applyAlignment="1">
      <alignment horizontal="center" vertical="top"/>
    </xf>
    <xf numFmtId="0" fontId="68" fillId="0" borderId="36" xfId="55" applyNumberFormat="1" applyFont="1" applyFill="1" applyBorder="1" applyAlignment="1">
      <alignment horizontal="left" vertical="center" wrapText="1"/>
      <protection/>
    </xf>
    <xf numFmtId="2" fontId="67" fillId="0" borderId="33" xfId="55" applyNumberFormat="1" applyFont="1" applyFill="1" applyBorder="1" applyAlignment="1">
      <alignment horizontal="center" vertical="center"/>
      <protection/>
    </xf>
    <xf numFmtId="3" fontId="67" fillId="4" borderId="32" xfId="0" applyNumberFormat="1" applyFont="1" applyFill="1" applyBorder="1" applyAlignment="1">
      <alignment horizontal="center"/>
    </xf>
    <xf numFmtId="2" fontId="68" fillId="0" borderId="33" xfId="55" applyNumberFormat="1" applyFont="1" applyFill="1" applyBorder="1" applyAlignment="1">
      <alignment horizontal="center" vertical="center"/>
      <protection/>
    </xf>
    <xf numFmtId="0" fontId="68" fillId="0" borderId="37" xfId="55" applyNumberFormat="1" applyFont="1" applyFill="1" applyBorder="1" applyAlignment="1">
      <alignment horizontal="left" vertical="center" wrapText="1"/>
      <protection/>
    </xf>
    <xf numFmtId="2" fontId="67" fillId="0" borderId="31" xfId="55" applyNumberFormat="1" applyFont="1" applyFill="1" applyBorder="1" applyAlignment="1">
      <alignment horizontal="center" vertical="center"/>
      <protection/>
    </xf>
    <xf numFmtId="1" fontId="68" fillId="0" borderId="11" xfId="0" applyNumberFormat="1" applyFont="1" applyBorder="1" applyAlignment="1">
      <alignment horizontal="center" vertical="top"/>
    </xf>
    <xf numFmtId="0" fontId="68" fillId="0" borderId="38" xfId="55" applyNumberFormat="1" applyFont="1" applyFill="1" applyBorder="1" applyAlignment="1">
      <alignment horizontal="left" vertical="center" wrapText="1"/>
      <protection/>
    </xf>
    <xf numFmtId="2" fontId="67" fillId="0" borderId="12" xfId="55" applyNumberFormat="1" applyFont="1" applyFill="1" applyBorder="1" applyAlignment="1">
      <alignment horizontal="center" vertical="center"/>
      <protection/>
    </xf>
    <xf numFmtId="0" fontId="67" fillId="0" borderId="38" xfId="55" applyNumberFormat="1" applyFont="1" applyFill="1" applyBorder="1" applyAlignment="1">
      <alignment horizontal="left" vertical="center" wrapText="1"/>
      <protection/>
    </xf>
    <xf numFmtId="3" fontId="67" fillId="4" borderId="22" xfId="0" applyNumberFormat="1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68" fillId="0" borderId="28" xfId="55" applyNumberFormat="1" applyFont="1" applyFill="1" applyBorder="1" applyAlignment="1">
      <alignment horizontal="left" vertical="center" wrapText="1"/>
      <protection/>
    </xf>
    <xf numFmtId="0" fontId="68" fillId="0" borderId="23" xfId="55" applyNumberFormat="1" applyFont="1" applyFill="1" applyBorder="1" applyAlignment="1">
      <alignment horizontal="left" vertical="center" wrapText="1"/>
      <protection/>
    </xf>
    <xf numFmtId="2" fontId="67" fillId="0" borderId="11" xfId="55" applyNumberFormat="1" applyFont="1" applyFill="1" applyBorder="1" applyAlignment="1">
      <alignment horizontal="center" vertical="center"/>
      <protection/>
    </xf>
    <xf numFmtId="1" fontId="68" fillId="0" borderId="12" xfId="0" applyNumberFormat="1" applyFont="1" applyBorder="1" applyAlignment="1">
      <alignment horizontal="center" vertical="top"/>
    </xf>
    <xf numFmtId="1" fontId="68" fillId="0" borderId="13" xfId="0" applyNumberFormat="1" applyFont="1" applyBorder="1" applyAlignment="1">
      <alignment horizontal="center" vertical="top"/>
    </xf>
    <xf numFmtId="0" fontId="68" fillId="0" borderId="39" xfId="55" applyNumberFormat="1" applyFont="1" applyFill="1" applyBorder="1" applyAlignment="1">
      <alignment horizontal="left" vertical="center" wrapText="1"/>
      <protection/>
    </xf>
    <xf numFmtId="2" fontId="67" fillId="0" borderId="13" xfId="55" applyNumberFormat="1" applyFont="1" applyFill="1" applyBorder="1" applyAlignment="1">
      <alignment horizontal="center" vertical="center"/>
      <protection/>
    </xf>
    <xf numFmtId="2" fontId="66" fillId="0" borderId="19" xfId="0" applyNumberFormat="1" applyFont="1" applyFill="1" applyBorder="1" applyAlignment="1">
      <alignment horizontal="center" vertical="center"/>
    </xf>
    <xf numFmtId="3" fontId="67" fillId="4" borderId="34" xfId="0" applyNumberFormat="1" applyFont="1" applyFill="1" applyBorder="1" applyAlignment="1">
      <alignment horizontal="center"/>
    </xf>
    <xf numFmtId="0" fontId="69" fillId="0" borderId="31" xfId="0" applyFont="1" applyBorder="1" applyAlignment="1">
      <alignment/>
    </xf>
    <xf numFmtId="3" fontId="67" fillId="4" borderId="0" xfId="0" applyNumberFormat="1" applyFont="1" applyFill="1" applyBorder="1" applyAlignment="1">
      <alignment horizontal="center"/>
    </xf>
    <xf numFmtId="2" fontId="66" fillId="0" borderId="17" xfId="0" applyNumberFormat="1" applyFont="1" applyFill="1" applyBorder="1" applyAlignment="1">
      <alignment horizontal="center" vertical="center"/>
    </xf>
    <xf numFmtId="3" fontId="67" fillId="4" borderId="31" xfId="0" applyNumberFormat="1" applyFont="1" applyFill="1" applyBorder="1" applyAlignment="1">
      <alignment horizontal="center"/>
    </xf>
    <xf numFmtId="0" fontId="68" fillId="0" borderId="21" xfId="55" applyNumberFormat="1" applyFont="1" applyFill="1" applyBorder="1" applyAlignment="1">
      <alignment horizontal="left" vertical="center" wrapText="1"/>
      <protection/>
    </xf>
    <xf numFmtId="3" fontId="67" fillId="4" borderId="23" xfId="0" applyNumberFormat="1" applyFont="1" applyFill="1" applyBorder="1" applyAlignment="1">
      <alignment horizontal="center"/>
    </xf>
    <xf numFmtId="0" fontId="68" fillId="0" borderId="23" xfId="0" applyFont="1" applyBorder="1" applyAlignment="1">
      <alignment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4" xfId="55" applyNumberFormat="1" applyFont="1" applyFill="1" applyBorder="1" applyAlignment="1">
      <alignment horizontal="left" vertical="center" wrapText="1"/>
      <protection/>
    </xf>
    <xf numFmtId="0" fontId="68" fillId="0" borderId="10" xfId="0" applyFont="1" applyBorder="1" applyAlignment="1">
      <alignment horizontal="left"/>
    </xf>
    <xf numFmtId="0" fontId="68" fillId="0" borderId="11" xfId="0" applyFont="1" applyBorder="1" applyAlignment="1">
      <alignment horizontal="left"/>
    </xf>
    <xf numFmtId="0" fontId="69" fillId="0" borderId="0" xfId="0" applyNumberFormat="1" applyFont="1" applyFill="1" applyBorder="1" applyAlignment="1" applyProtection="1">
      <alignment/>
      <protection/>
    </xf>
    <xf numFmtId="0" fontId="68" fillId="33" borderId="21" xfId="0" applyNumberFormat="1" applyFont="1" applyFill="1" applyBorder="1" applyAlignment="1">
      <alignment horizontal="left" vertical="top" wrapText="1"/>
    </xf>
    <xf numFmtId="2" fontId="67" fillId="0" borderId="10" xfId="0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3" fontId="67" fillId="4" borderId="35" xfId="0" applyNumberFormat="1" applyFont="1" applyFill="1" applyBorder="1" applyAlignment="1">
      <alignment horizontal="center"/>
    </xf>
    <xf numFmtId="0" fontId="68" fillId="33" borderId="34" xfId="0" applyNumberFormat="1" applyFont="1" applyFill="1" applyBorder="1" applyAlignment="1">
      <alignment horizontal="left" vertical="top" wrapText="1"/>
    </xf>
    <xf numFmtId="2" fontId="67" fillId="0" borderId="33" xfId="0" applyNumberFormat="1" applyFont="1" applyFill="1" applyBorder="1" applyAlignment="1">
      <alignment horizontal="center" vertical="center"/>
    </xf>
    <xf numFmtId="2" fontId="68" fillId="0" borderId="33" xfId="0" applyNumberFormat="1" applyFont="1" applyFill="1" applyBorder="1" applyAlignment="1">
      <alignment horizontal="center" vertical="center"/>
    </xf>
    <xf numFmtId="3" fontId="67" fillId="4" borderId="36" xfId="0" applyNumberFormat="1" applyFont="1" applyFill="1" applyBorder="1" applyAlignment="1">
      <alignment horizontal="center"/>
    </xf>
    <xf numFmtId="2" fontId="67" fillId="0" borderId="11" xfId="0" applyNumberFormat="1" applyFont="1" applyFill="1" applyBorder="1" applyAlignment="1">
      <alignment horizontal="center" vertical="center"/>
    </xf>
    <xf numFmtId="2" fontId="68" fillId="0" borderId="11" xfId="0" applyNumberFormat="1" applyFont="1" applyFill="1" applyBorder="1" applyAlignment="1">
      <alignment horizontal="center" vertical="center"/>
    </xf>
    <xf numFmtId="3" fontId="67" fillId="4" borderId="40" xfId="0" applyNumberFormat="1" applyFont="1" applyFill="1" applyBorder="1" applyAlignment="1">
      <alignment horizontal="center"/>
    </xf>
    <xf numFmtId="2" fontId="67" fillId="0" borderId="13" xfId="0" applyNumberFormat="1" applyFont="1" applyFill="1" applyBorder="1" applyAlignment="1">
      <alignment horizontal="center" vertical="center"/>
    </xf>
    <xf numFmtId="3" fontId="67" fillId="4" borderId="24" xfId="0" applyNumberFormat="1" applyFont="1" applyFill="1" applyBorder="1" applyAlignment="1">
      <alignment horizontal="center"/>
    </xf>
    <xf numFmtId="2" fontId="68" fillId="0" borderId="13" xfId="0" applyNumberFormat="1" applyFont="1" applyFill="1" applyBorder="1" applyAlignment="1">
      <alignment horizontal="center" vertical="center"/>
    </xf>
    <xf numFmtId="0" fontId="68" fillId="0" borderId="23" xfId="0" applyNumberFormat="1" applyFont="1" applyFill="1" applyBorder="1" applyAlignment="1">
      <alignment horizontal="left" vertical="center" wrapText="1"/>
    </xf>
    <xf numFmtId="0" fontId="68" fillId="34" borderId="23" xfId="0" applyNumberFormat="1" applyFont="1" applyFill="1" applyBorder="1" applyAlignment="1">
      <alignment horizontal="left" vertical="center" wrapText="1"/>
    </xf>
    <xf numFmtId="0" fontId="68" fillId="33" borderId="23" xfId="0" applyNumberFormat="1" applyFont="1" applyFill="1" applyBorder="1" applyAlignment="1">
      <alignment horizontal="left" vertical="top" wrapText="1"/>
    </xf>
    <xf numFmtId="0" fontId="68" fillId="33" borderId="28" xfId="0" applyNumberFormat="1" applyFont="1" applyFill="1" applyBorder="1" applyAlignment="1">
      <alignment horizontal="left" vertical="top" wrapText="1"/>
    </xf>
    <xf numFmtId="2" fontId="67" fillId="0" borderId="12" xfId="0" applyNumberFormat="1" applyFont="1" applyFill="1" applyBorder="1" applyAlignment="1">
      <alignment horizontal="center" vertical="center"/>
    </xf>
    <xf numFmtId="2" fontId="68" fillId="0" borderId="12" xfId="0" applyNumberFormat="1" applyFont="1" applyFill="1" applyBorder="1" applyAlignment="1">
      <alignment horizontal="center" vertical="center"/>
    </xf>
    <xf numFmtId="4" fontId="77" fillId="0" borderId="29" xfId="0" applyNumberFormat="1" applyFont="1" applyFill="1" applyBorder="1" applyAlignment="1">
      <alignment horizontal="center" vertical="center"/>
    </xf>
    <xf numFmtId="0" fontId="68" fillId="33" borderId="41" xfId="0" applyNumberFormat="1" applyFont="1" applyFill="1" applyBorder="1" applyAlignment="1">
      <alignment horizontal="left" vertical="top" wrapText="1"/>
    </xf>
    <xf numFmtId="0" fontId="68" fillId="33" borderId="42" xfId="0" applyNumberFormat="1" applyFont="1" applyFill="1" applyBorder="1" applyAlignment="1">
      <alignment horizontal="left" vertical="top" wrapText="1"/>
    </xf>
    <xf numFmtId="0" fontId="68" fillId="33" borderId="43" xfId="0" applyNumberFormat="1" applyFont="1" applyFill="1" applyBorder="1" applyAlignment="1">
      <alignment horizontal="left" vertical="top" wrapText="1"/>
    </xf>
    <xf numFmtId="1" fontId="68" fillId="34" borderId="32" xfId="0" applyNumberFormat="1" applyFont="1" applyFill="1" applyBorder="1" applyAlignment="1" applyProtection="1">
      <alignment horizontal="center" vertical="top"/>
      <protection/>
    </xf>
    <xf numFmtId="0" fontId="68" fillId="35" borderId="32" xfId="0" applyNumberFormat="1" applyFont="1" applyFill="1" applyBorder="1" applyAlignment="1" applyProtection="1">
      <alignment horizontal="left" vertical="top" wrapText="1"/>
      <protection/>
    </xf>
    <xf numFmtId="2" fontId="67" fillId="36" borderId="32" xfId="0" applyNumberFormat="1" applyFont="1" applyFill="1" applyBorder="1" applyAlignment="1" applyProtection="1">
      <alignment horizontal="center" vertical="center"/>
      <protection/>
    </xf>
    <xf numFmtId="3" fontId="67" fillId="37" borderId="33" xfId="0" applyNumberFormat="1" applyFont="1" applyFill="1" applyBorder="1" applyAlignment="1" applyProtection="1">
      <alignment horizontal="center"/>
      <protection/>
    </xf>
    <xf numFmtId="2" fontId="68" fillId="0" borderId="33" xfId="0" applyNumberFormat="1" applyFont="1" applyFill="1" applyBorder="1" applyAlignment="1" applyProtection="1">
      <alignment horizontal="center" vertical="center"/>
      <protection/>
    </xf>
    <xf numFmtId="1" fontId="68" fillId="34" borderId="22" xfId="0" applyNumberFormat="1" applyFont="1" applyFill="1" applyBorder="1" applyAlignment="1" applyProtection="1">
      <alignment horizontal="center" vertical="top"/>
      <protection/>
    </xf>
    <xf numFmtId="0" fontId="68" fillId="35" borderId="22" xfId="0" applyNumberFormat="1" applyFont="1" applyFill="1" applyBorder="1" applyAlignment="1" applyProtection="1">
      <alignment horizontal="left" vertical="top" wrapText="1"/>
      <protection/>
    </xf>
    <xf numFmtId="2" fontId="67" fillId="36" borderId="22" xfId="0" applyNumberFormat="1" applyFont="1" applyFill="1" applyBorder="1" applyAlignment="1" applyProtection="1">
      <alignment horizontal="center" vertical="center"/>
      <protection/>
    </xf>
    <xf numFmtId="3" fontId="67" fillId="37" borderId="11" xfId="0" applyNumberFormat="1" applyFont="1" applyFill="1" applyBorder="1" applyAlignment="1" applyProtection="1">
      <alignment horizontal="center"/>
      <protection/>
    </xf>
    <xf numFmtId="2" fontId="68" fillId="0" borderId="11" xfId="0" applyNumberFormat="1" applyFont="1" applyFill="1" applyBorder="1" applyAlignment="1" applyProtection="1">
      <alignment horizontal="center" vertical="center"/>
      <protection/>
    </xf>
    <xf numFmtId="2" fontId="67" fillId="0" borderId="22" xfId="0" applyNumberFormat="1" applyFont="1" applyFill="1" applyBorder="1" applyAlignment="1" applyProtection="1">
      <alignment horizontal="center" vertic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1" fontId="68" fillId="34" borderId="11" xfId="0" applyNumberFormat="1" applyFont="1" applyFill="1" applyBorder="1" applyAlignment="1" applyProtection="1">
      <alignment horizontal="center" vertical="top"/>
      <protection/>
    </xf>
    <xf numFmtId="0" fontId="68" fillId="35" borderId="11" xfId="0" applyNumberFormat="1" applyFont="1" applyFill="1" applyBorder="1" applyAlignment="1" applyProtection="1">
      <alignment horizontal="left" vertical="top" wrapText="1"/>
      <protection/>
    </xf>
    <xf numFmtId="2" fontId="67" fillId="36" borderId="11" xfId="0" applyNumberFormat="1" applyFont="1" applyFill="1" applyBorder="1" applyAlignment="1" applyProtection="1">
      <alignment horizontal="center" vertical="center"/>
      <protection/>
    </xf>
    <xf numFmtId="1" fontId="68" fillId="34" borderId="24" xfId="0" applyNumberFormat="1" applyFont="1" applyFill="1" applyBorder="1" applyAlignment="1" applyProtection="1">
      <alignment horizontal="center" vertical="top"/>
      <protection/>
    </xf>
    <xf numFmtId="0" fontId="68" fillId="35" borderId="24" xfId="0" applyNumberFormat="1" applyFont="1" applyFill="1" applyBorder="1" applyAlignment="1" applyProtection="1">
      <alignment horizontal="left" vertical="top" wrapText="1"/>
      <protection/>
    </xf>
    <xf numFmtId="2" fontId="67" fillId="36" borderId="24" xfId="0" applyNumberFormat="1" applyFont="1" applyFill="1" applyBorder="1" applyAlignment="1" applyProtection="1">
      <alignment horizontal="center" vertical="center"/>
      <protection/>
    </xf>
    <xf numFmtId="3" fontId="67" fillId="37" borderId="13" xfId="0" applyNumberFormat="1" applyFont="1" applyFill="1" applyBorder="1" applyAlignment="1" applyProtection="1">
      <alignment horizontal="center"/>
      <protection/>
    </xf>
    <xf numFmtId="2" fontId="68" fillId="0" borderId="13" xfId="0" applyNumberFormat="1" applyFont="1" applyFill="1" applyBorder="1" applyAlignment="1" applyProtection="1">
      <alignment horizontal="center" vertical="center"/>
      <protection/>
    </xf>
    <xf numFmtId="2" fontId="67" fillId="36" borderId="18" xfId="0" applyNumberFormat="1" applyFont="1" applyFill="1" applyBorder="1" applyAlignment="1" applyProtection="1">
      <alignment horizontal="center" vertical="center"/>
      <protection/>
    </xf>
    <xf numFmtId="3" fontId="67" fillId="37" borderId="29" xfId="0" applyNumberFormat="1" applyFont="1" applyFill="1" applyBorder="1" applyAlignment="1" applyProtection="1">
      <alignment horizontal="center"/>
      <protection/>
    </xf>
    <xf numFmtId="2" fontId="68" fillId="0" borderId="18" xfId="0" applyNumberFormat="1" applyFont="1" applyFill="1" applyBorder="1" applyAlignment="1" applyProtection="1">
      <alignment horizontal="center" vertical="center"/>
      <protection/>
    </xf>
    <xf numFmtId="0" fontId="68" fillId="35" borderId="33" xfId="0" applyNumberFormat="1" applyFont="1" applyFill="1" applyBorder="1" applyAlignment="1" applyProtection="1">
      <alignment horizontal="left" vertical="top" wrapText="1"/>
      <protection/>
    </xf>
    <xf numFmtId="2" fontId="67" fillId="36" borderId="34" xfId="0" applyNumberFormat="1" applyFont="1" applyFill="1" applyBorder="1" applyAlignment="1" applyProtection="1">
      <alignment horizontal="center" vertical="center"/>
      <protection/>
    </xf>
    <xf numFmtId="2" fontId="68" fillId="0" borderId="34" xfId="0" applyNumberFormat="1" applyFont="1" applyFill="1" applyBorder="1" applyAlignment="1" applyProtection="1">
      <alignment horizontal="center" vertical="center"/>
      <protection/>
    </xf>
    <xf numFmtId="2" fontId="67" fillId="36" borderId="23" xfId="0" applyNumberFormat="1" applyFont="1" applyFill="1" applyBorder="1" applyAlignment="1" applyProtection="1">
      <alignment horizontal="center" vertical="center"/>
      <protection/>
    </xf>
    <xf numFmtId="2" fontId="68" fillId="0" borderId="23" xfId="0" applyNumberFormat="1" applyFont="1" applyFill="1" applyBorder="1" applyAlignment="1" applyProtection="1">
      <alignment horizontal="center" vertical="center"/>
      <protection/>
    </xf>
    <xf numFmtId="0" fontId="68" fillId="35" borderId="11" xfId="0" applyNumberFormat="1" applyFont="1" applyFill="1" applyBorder="1" applyAlignment="1" applyProtection="1">
      <alignment horizontal="left" vertical="top" wrapText="1" indent="1"/>
      <protection/>
    </xf>
    <xf numFmtId="4" fontId="66" fillId="0" borderId="19" xfId="0" applyNumberFormat="1" applyFont="1" applyFill="1" applyBorder="1" applyAlignment="1" applyProtection="1">
      <alignment horizontal="center" vertical="center"/>
      <protection/>
    </xf>
    <xf numFmtId="3" fontId="67" fillId="37" borderId="16" xfId="0" applyNumberFormat="1" applyFont="1" applyFill="1" applyBorder="1" applyAlignment="1" applyProtection="1">
      <alignment horizontal="center"/>
      <protection/>
    </xf>
    <xf numFmtId="1" fontId="68" fillId="0" borderId="20" xfId="0" applyNumberFormat="1" applyFont="1" applyFill="1" applyBorder="1" applyAlignment="1" applyProtection="1">
      <alignment horizontal="center" vertical="top"/>
      <protection/>
    </xf>
    <xf numFmtId="0" fontId="68" fillId="35" borderId="10" xfId="0" applyNumberFormat="1" applyFont="1" applyFill="1" applyBorder="1" applyAlignment="1" applyProtection="1">
      <alignment horizontal="left" vertical="top" wrapText="1"/>
      <protection/>
    </xf>
    <xf numFmtId="2" fontId="67" fillId="0" borderId="21" xfId="0" applyNumberFormat="1" applyFont="1" applyFill="1" applyBorder="1" applyAlignment="1" applyProtection="1">
      <alignment horizontal="center" vertical="center"/>
      <protection/>
    </xf>
    <xf numFmtId="3" fontId="67" fillId="37" borderId="10" xfId="0" applyNumberFormat="1" applyFont="1" applyFill="1" applyBorder="1" applyAlignment="1" applyProtection="1">
      <alignment horizontal="center"/>
      <protection/>
    </xf>
    <xf numFmtId="2" fontId="68" fillId="0" borderId="10" xfId="0" applyNumberFormat="1" applyFont="1" applyFill="1" applyBorder="1" applyAlignment="1" applyProtection="1">
      <alignment horizontal="center" vertical="center"/>
      <protection/>
    </xf>
    <xf numFmtId="1" fontId="68" fillId="0" borderId="22" xfId="0" applyNumberFormat="1" applyFont="1" applyFill="1" applyBorder="1" applyAlignment="1" applyProtection="1">
      <alignment horizontal="center" vertical="top"/>
      <protection/>
    </xf>
    <xf numFmtId="2" fontId="67" fillId="0" borderId="23" xfId="0" applyNumberFormat="1" applyFont="1" applyFill="1" applyBorder="1" applyAlignment="1" applyProtection="1">
      <alignment horizontal="center" vertical="center"/>
      <protection/>
    </xf>
    <xf numFmtId="1" fontId="68" fillId="0" borderId="24" xfId="0" applyNumberFormat="1" applyFont="1" applyFill="1" applyBorder="1" applyAlignment="1" applyProtection="1">
      <alignment horizontal="center" vertical="top"/>
      <protection/>
    </xf>
    <xf numFmtId="0" fontId="68" fillId="35" borderId="13" xfId="0" applyNumberFormat="1" applyFont="1" applyFill="1" applyBorder="1" applyAlignment="1" applyProtection="1">
      <alignment horizontal="left" vertical="top" wrapText="1"/>
      <protection/>
    </xf>
    <xf numFmtId="2" fontId="67" fillId="0" borderId="14" xfId="0" applyNumberFormat="1" applyFont="1" applyFill="1" applyBorder="1" applyAlignment="1" applyProtection="1">
      <alignment horizontal="center" vertical="center"/>
      <protection/>
    </xf>
    <xf numFmtId="2" fontId="67" fillId="36" borderId="35" xfId="0" applyNumberFormat="1" applyFont="1" applyFill="1" applyBorder="1" applyAlignment="1" applyProtection="1">
      <alignment horizontal="center" vertical="center"/>
      <protection/>
    </xf>
    <xf numFmtId="3" fontId="67" fillId="37" borderId="20" xfId="0" applyNumberFormat="1" applyFont="1" applyFill="1" applyBorder="1" applyAlignment="1" applyProtection="1">
      <alignment horizontal="center"/>
      <protection/>
    </xf>
    <xf numFmtId="2" fontId="67" fillId="36" borderId="40" xfId="0" applyNumberFormat="1" applyFont="1" applyFill="1" applyBorder="1" applyAlignment="1" applyProtection="1">
      <alignment horizontal="center" vertical="center"/>
      <protection/>
    </xf>
    <xf numFmtId="3" fontId="67" fillId="37" borderId="22" xfId="0" applyNumberFormat="1" applyFont="1" applyFill="1" applyBorder="1" applyAlignment="1" applyProtection="1">
      <alignment horizontal="center"/>
      <protection/>
    </xf>
    <xf numFmtId="2" fontId="67" fillId="0" borderId="40" xfId="0" applyNumberFormat="1" applyFont="1" applyFill="1" applyBorder="1" applyAlignment="1" applyProtection="1">
      <alignment horizontal="center" vertical="center"/>
      <protection/>
    </xf>
    <xf numFmtId="1" fontId="68" fillId="0" borderId="27" xfId="0" applyNumberFormat="1" applyFont="1" applyFill="1" applyBorder="1" applyAlignment="1" applyProtection="1">
      <alignment horizontal="center" vertical="top"/>
      <protection/>
    </xf>
    <xf numFmtId="0" fontId="68" fillId="35" borderId="12" xfId="0" applyNumberFormat="1" applyFont="1" applyFill="1" applyBorder="1" applyAlignment="1" applyProtection="1">
      <alignment horizontal="left" vertical="top" wrapText="1"/>
      <protection/>
    </xf>
    <xf numFmtId="2" fontId="67" fillId="0" borderId="38" xfId="0" applyNumberFormat="1" applyFont="1" applyFill="1" applyBorder="1" applyAlignment="1" applyProtection="1">
      <alignment horizontal="center" vertical="center"/>
      <protection/>
    </xf>
    <xf numFmtId="3" fontId="67" fillId="37" borderId="27" xfId="0" applyNumberFormat="1" applyFont="1" applyFill="1" applyBorder="1" applyAlignment="1" applyProtection="1">
      <alignment horizontal="center"/>
      <protection/>
    </xf>
    <xf numFmtId="2" fontId="68" fillId="0" borderId="12" xfId="0" applyNumberFormat="1" applyFont="1" applyFill="1" applyBorder="1" applyAlignment="1" applyProtection="1">
      <alignment horizontal="center" vertical="center"/>
      <protection/>
    </xf>
    <xf numFmtId="3" fontId="67" fillId="4" borderId="19" xfId="0" applyNumberFormat="1" applyFont="1" applyFill="1" applyBorder="1" applyAlignment="1">
      <alignment horizontal="center"/>
    </xf>
    <xf numFmtId="2" fontId="68" fillId="0" borderId="21" xfId="0" applyNumberFormat="1" applyFont="1" applyFill="1" applyBorder="1" applyAlignment="1" applyProtection="1">
      <alignment horizontal="center" vertical="center"/>
      <protection/>
    </xf>
    <xf numFmtId="2" fontId="68" fillId="0" borderId="14" xfId="0" applyNumberFormat="1" applyFont="1" applyFill="1" applyBorder="1" applyAlignment="1" applyProtection="1">
      <alignment horizontal="center" vertical="center"/>
      <protection/>
    </xf>
    <xf numFmtId="2" fontId="66" fillId="0" borderId="31" xfId="0" applyNumberFormat="1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 horizontal="center" vertical="center"/>
    </xf>
    <xf numFmtId="0" fontId="66" fillId="35" borderId="10" xfId="0" applyNumberFormat="1" applyFont="1" applyFill="1" applyBorder="1" applyAlignment="1" applyProtection="1">
      <alignment horizontal="left" vertical="top" wrapText="1"/>
      <protection/>
    </xf>
    <xf numFmtId="2" fontId="67" fillId="36" borderId="21" xfId="0" applyNumberFormat="1" applyFont="1" applyFill="1" applyBorder="1" applyAlignment="1" applyProtection="1">
      <alignment horizontal="center" vertical="center"/>
      <protection/>
    </xf>
    <xf numFmtId="0" fontId="66" fillId="35" borderId="11" xfId="0" applyNumberFormat="1" applyFont="1" applyFill="1" applyBorder="1" applyAlignment="1" applyProtection="1">
      <alignment horizontal="left" vertical="top" wrapText="1"/>
      <protection/>
    </xf>
    <xf numFmtId="0" fontId="66" fillId="35" borderId="13" xfId="0" applyNumberFormat="1" applyFont="1" applyFill="1" applyBorder="1" applyAlignment="1" applyProtection="1">
      <alignment horizontal="left" vertical="top" wrapText="1"/>
      <protection/>
    </xf>
    <xf numFmtId="2" fontId="67" fillId="36" borderId="14" xfId="0" applyNumberFormat="1" applyFont="1" applyFill="1" applyBorder="1" applyAlignment="1" applyProtection="1">
      <alignment horizontal="center" vertical="center"/>
      <protection/>
    </xf>
    <xf numFmtId="4" fontId="77" fillId="0" borderId="25" xfId="0" applyNumberFormat="1" applyFont="1" applyFill="1" applyBorder="1" applyAlignment="1">
      <alignment horizontal="center" vertical="center"/>
    </xf>
    <xf numFmtId="2" fontId="67" fillId="34" borderId="28" xfId="0" applyNumberFormat="1" applyFont="1" applyFill="1" applyBorder="1" applyAlignment="1">
      <alignment horizontal="center" vertical="center"/>
    </xf>
    <xf numFmtId="2" fontId="68" fillId="0" borderId="28" xfId="0" applyNumberFormat="1" applyFont="1" applyFill="1" applyBorder="1" applyAlignment="1">
      <alignment horizontal="center" vertical="center"/>
    </xf>
    <xf numFmtId="0" fontId="66" fillId="33" borderId="12" xfId="0" applyNumberFormat="1" applyFont="1" applyFill="1" applyBorder="1" applyAlignment="1">
      <alignment horizontal="left" vertical="top" wrapText="1"/>
    </xf>
    <xf numFmtId="4" fontId="77" fillId="0" borderId="44" xfId="0" applyNumberFormat="1" applyFont="1" applyFill="1" applyBorder="1" applyAlignment="1">
      <alignment horizontal="center" vertical="center"/>
    </xf>
    <xf numFmtId="3" fontId="67" fillId="4" borderId="29" xfId="0" applyNumberFormat="1" applyFont="1" applyFill="1" applyBorder="1" applyAlignment="1">
      <alignment horizontal="center"/>
    </xf>
    <xf numFmtId="4" fontId="77" fillId="0" borderId="18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8" fillId="0" borderId="21" xfId="0" applyFont="1" applyBorder="1" applyAlignment="1">
      <alignment horizontal="left"/>
    </xf>
    <xf numFmtId="4" fontId="67" fillId="0" borderId="10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3" fontId="67" fillId="4" borderId="15" xfId="0" applyNumberFormat="1" applyFont="1" applyFill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23" xfId="0" applyFont="1" applyBorder="1" applyAlignment="1">
      <alignment horizontal="left"/>
    </xf>
    <xf numFmtId="4" fontId="67" fillId="0" borderId="11" xfId="0" applyNumberFormat="1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/>
    </xf>
    <xf numFmtId="3" fontId="67" fillId="4" borderId="27" xfId="0" applyNumberFormat="1" applyFont="1" applyFill="1" applyBorder="1" applyAlignment="1">
      <alignment horizontal="center"/>
    </xf>
    <xf numFmtId="0" fontId="68" fillId="0" borderId="23" xfId="0" applyFont="1" applyBorder="1" applyAlignment="1">
      <alignment horizontal="left" wrapText="1"/>
    </xf>
    <xf numFmtId="0" fontId="68" fillId="0" borderId="23" xfId="56" applyFont="1" applyBorder="1" applyAlignment="1">
      <alignment horizontal="left"/>
      <protection/>
    </xf>
    <xf numFmtId="0" fontId="68" fillId="0" borderId="13" xfId="0" applyFont="1" applyBorder="1" applyAlignment="1">
      <alignment horizontal="center"/>
    </xf>
    <xf numFmtId="0" fontId="68" fillId="0" borderId="14" xfId="56" applyFont="1" applyBorder="1" applyAlignment="1">
      <alignment horizontal="left"/>
      <protection/>
    </xf>
    <xf numFmtId="4" fontId="67" fillId="0" borderId="13" xfId="0" applyNumberFormat="1" applyFont="1" applyBorder="1" applyAlignment="1">
      <alignment horizontal="center" vertical="center"/>
    </xf>
    <xf numFmtId="4" fontId="68" fillId="0" borderId="13" xfId="0" applyNumberFormat="1" applyFont="1" applyBorder="1" applyAlignment="1">
      <alignment horizontal="center" vertical="center"/>
    </xf>
    <xf numFmtId="0" fontId="68" fillId="0" borderId="45" xfId="0" applyFont="1" applyBorder="1" applyAlignment="1">
      <alignment horizontal="left"/>
    </xf>
    <xf numFmtId="0" fontId="78" fillId="0" borderId="18" xfId="0" applyFont="1" applyBorder="1" applyAlignment="1">
      <alignment horizontal="left"/>
    </xf>
    <xf numFmtId="4" fontId="78" fillId="0" borderId="29" xfId="43" applyNumberFormat="1" applyFont="1" applyBorder="1" applyAlignment="1" applyProtection="1">
      <alignment horizontal="center"/>
      <protection/>
    </xf>
    <xf numFmtId="3" fontId="78" fillId="4" borderId="18" xfId="0" applyNumberFormat="1" applyFont="1" applyFill="1" applyBorder="1" applyAlignment="1">
      <alignment horizontal="center"/>
    </xf>
    <xf numFmtId="4" fontId="69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0" fontId="75" fillId="0" borderId="0" xfId="0" applyFont="1" applyAlignment="1">
      <alignment horizontal="left"/>
    </xf>
    <xf numFmtId="4" fontId="76" fillId="0" borderId="0" xfId="0" applyNumberFormat="1" applyFont="1" applyAlignment="1">
      <alignment/>
    </xf>
    <xf numFmtId="0" fontId="66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4" fontId="72" fillId="0" borderId="0" xfId="0" applyNumberFormat="1" applyFont="1" applyAlignment="1">
      <alignment/>
    </xf>
    <xf numFmtId="2" fontId="68" fillId="0" borderId="10" xfId="0" applyNumberFormat="1" applyFont="1" applyBorder="1" applyAlignment="1">
      <alignment horizontal="center"/>
    </xf>
    <xf numFmtId="2" fontId="68" fillId="0" borderId="11" xfId="0" applyNumberFormat="1" applyFont="1" applyBorder="1" applyAlignment="1">
      <alignment horizontal="center"/>
    </xf>
    <xf numFmtId="2" fontId="68" fillId="0" borderId="13" xfId="0" applyNumberFormat="1" applyFont="1" applyBorder="1" applyAlignment="1">
      <alignment horizontal="center"/>
    </xf>
    <xf numFmtId="1" fontId="79" fillId="0" borderId="11" xfId="0" applyNumberFormat="1" applyFont="1" applyBorder="1" applyAlignment="1">
      <alignment horizontal="center" vertical="top"/>
    </xf>
    <xf numFmtId="1" fontId="80" fillId="0" borderId="22" xfId="0" applyNumberFormat="1" applyFont="1" applyBorder="1" applyAlignment="1">
      <alignment horizontal="center" vertical="top"/>
    </xf>
    <xf numFmtId="2" fontId="69" fillId="0" borderId="0" xfId="0" applyNumberFormat="1" applyFont="1" applyBorder="1" applyAlignment="1">
      <alignment/>
    </xf>
    <xf numFmtId="2" fontId="71" fillId="0" borderId="46" xfId="0" applyNumberFormat="1" applyFont="1" applyBorder="1" applyAlignment="1">
      <alignment horizontal="right"/>
    </xf>
    <xf numFmtId="2" fontId="81" fillId="0" borderId="37" xfId="0" applyNumberFormat="1" applyFont="1" applyBorder="1" applyAlignment="1">
      <alignment vertical="top" wrapText="1"/>
    </xf>
    <xf numFmtId="2" fontId="66" fillId="0" borderId="37" xfId="0" applyNumberFormat="1" applyFont="1" applyBorder="1" applyAlignment="1">
      <alignment/>
    </xf>
    <xf numFmtId="2" fontId="66" fillId="5" borderId="47" xfId="0" applyNumberFormat="1" applyFont="1" applyFill="1" applyBorder="1" applyAlignment="1">
      <alignment/>
    </xf>
    <xf numFmtId="2" fontId="75" fillId="0" borderId="19" xfId="0" applyNumberFormat="1" applyFont="1" applyBorder="1" applyAlignment="1">
      <alignment horizontal="center" vertical="center" wrapText="1"/>
    </xf>
    <xf numFmtId="2" fontId="68" fillId="0" borderId="35" xfId="0" applyNumberFormat="1" applyFont="1" applyBorder="1" applyAlignment="1">
      <alignment horizontal="center"/>
    </xf>
    <xf numFmtId="2" fontId="68" fillId="0" borderId="40" xfId="0" applyNumberFormat="1" applyFont="1" applyBorder="1" applyAlignment="1">
      <alignment horizontal="center"/>
    </xf>
    <xf numFmtId="2" fontId="68" fillId="0" borderId="36" xfId="0" applyNumberFormat="1" applyFont="1" applyBorder="1" applyAlignment="1">
      <alignment horizontal="center"/>
    </xf>
    <xf numFmtId="2" fontId="68" fillId="0" borderId="38" xfId="0" applyNumberFormat="1" applyFont="1" applyBorder="1" applyAlignment="1">
      <alignment horizontal="center"/>
    </xf>
    <xf numFmtId="2" fontId="68" fillId="0" borderId="29" xfId="0" applyNumberFormat="1" applyFont="1" applyBorder="1" applyAlignment="1">
      <alignment horizontal="center"/>
    </xf>
    <xf numFmtId="2" fontId="69" fillId="0" borderId="0" xfId="0" applyNumberFormat="1" applyFont="1" applyAlignment="1">
      <alignment/>
    </xf>
    <xf numFmtId="4" fontId="77" fillId="0" borderId="31" xfId="0" applyNumberFormat="1" applyFont="1" applyFill="1" applyBorder="1" applyAlignment="1">
      <alignment horizontal="center" vertical="center"/>
    </xf>
    <xf numFmtId="0" fontId="68" fillId="0" borderId="20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11" xfId="56" applyFont="1" applyBorder="1" applyAlignment="1">
      <alignment horizontal="left"/>
      <protection/>
    </xf>
    <xf numFmtId="0" fontId="68" fillId="0" borderId="13" xfId="56" applyFont="1" applyBorder="1" applyAlignment="1">
      <alignment horizontal="left"/>
      <protection/>
    </xf>
    <xf numFmtId="4" fontId="67" fillId="0" borderId="21" xfId="0" applyNumberFormat="1" applyFont="1" applyBorder="1" applyAlignment="1">
      <alignment horizontal="center" vertical="center"/>
    </xf>
    <xf numFmtId="4" fontId="67" fillId="0" borderId="23" xfId="0" applyNumberFormat="1" applyFont="1" applyBorder="1" applyAlignment="1">
      <alignment horizontal="center" vertical="center"/>
    </xf>
    <xf numFmtId="4" fontId="67" fillId="0" borderId="14" xfId="0" applyNumberFormat="1" applyFont="1" applyBorder="1" applyAlignment="1">
      <alignment horizontal="center" vertical="center"/>
    </xf>
    <xf numFmtId="4" fontId="68" fillId="0" borderId="21" xfId="0" applyNumberFormat="1" applyFont="1" applyBorder="1" applyAlignment="1">
      <alignment horizontal="center" vertical="center"/>
    </xf>
    <xf numFmtId="4" fontId="68" fillId="0" borderId="23" xfId="0" applyNumberFormat="1" applyFont="1" applyBorder="1" applyAlignment="1">
      <alignment horizontal="center" vertical="center"/>
    </xf>
    <xf numFmtId="4" fontId="68" fillId="0" borderId="14" xfId="0" applyNumberFormat="1" applyFont="1" applyBorder="1" applyAlignment="1">
      <alignment horizontal="center" vertical="center"/>
    </xf>
    <xf numFmtId="4" fontId="69" fillId="4" borderId="48" xfId="0" applyNumberFormat="1" applyFont="1" applyFill="1" applyBorder="1" applyAlignment="1">
      <alignment/>
    </xf>
    <xf numFmtId="2" fontId="82" fillId="0" borderId="29" xfId="0" applyNumberFormat="1" applyFont="1" applyBorder="1" applyAlignment="1">
      <alignment horizontal="center"/>
    </xf>
    <xf numFmtId="4" fontId="67" fillId="0" borderId="35" xfId="0" applyNumberFormat="1" applyFont="1" applyBorder="1" applyAlignment="1">
      <alignment horizontal="center" vertical="center"/>
    </xf>
    <xf numFmtId="4" fontId="67" fillId="0" borderId="40" xfId="0" applyNumberFormat="1" applyFont="1" applyBorder="1" applyAlignment="1">
      <alignment horizontal="center" vertical="center"/>
    </xf>
    <xf numFmtId="4" fontId="67" fillId="0" borderId="39" xfId="0" applyNumberFormat="1" applyFont="1" applyBorder="1" applyAlignment="1">
      <alignment horizontal="center" vertical="center"/>
    </xf>
    <xf numFmtId="2" fontId="68" fillId="0" borderId="25" xfId="0" applyNumberFormat="1" applyFont="1" applyBorder="1" applyAlignment="1">
      <alignment horizontal="center"/>
    </xf>
    <xf numFmtId="2" fontId="68" fillId="0" borderId="19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 vertical="top"/>
    </xf>
    <xf numFmtId="0" fontId="8" fillId="0" borderId="11" xfId="55" applyNumberFormat="1" applyFont="1" applyFill="1" applyBorder="1" applyAlignment="1">
      <alignment horizontal="left" vertical="center" wrapText="1"/>
      <protection/>
    </xf>
    <xf numFmtId="1" fontId="8" fillId="0" borderId="11" xfId="0" applyNumberFormat="1" applyFont="1" applyBorder="1" applyAlignment="1">
      <alignment horizontal="center" vertical="top"/>
    </xf>
    <xf numFmtId="0" fontId="80" fillId="0" borderId="11" xfId="55" applyNumberFormat="1" applyFont="1" applyFill="1" applyBorder="1" applyAlignment="1">
      <alignment horizontal="left" vertical="center" wrapText="1"/>
      <protection/>
    </xf>
    <xf numFmtId="2" fontId="68" fillId="0" borderId="33" xfId="0" applyNumberFormat="1" applyFont="1" applyBorder="1" applyAlignment="1">
      <alignment horizontal="center"/>
    </xf>
    <xf numFmtId="0" fontId="80" fillId="0" borderId="34" xfId="55" applyNumberFormat="1" applyFont="1" applyFill="1" applyBorder="1" applyAlignment="1">
      <alignment horizontal="left" vertical="center" wrapText="1"/>
      <protection/>
    </xf>
    <xf numFmtId="0" fontId="80" fillId="0" borderId="38" xfId="55" applyNumberFormat="1" applyFont="1" applyFill="1" applyBorder="1" applyAlignment="1">
      <alignment horizontal="left" vertical="center" wrapText="1"/>
      <protection/>
    </xf>
    <xf numFmtId="2" fontId="68" fillId="0" borderId="39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 vertical="top"/>
    </xf>
    <xf numFmtId="2" fontId="68" fillId="0" borderId="35" xfId="55" applyNumberFormat="1" applyFont="1" applyFill="1" applyBorder="1" applyAlignment="1">
      <alignment horizontal="center" vertical="center"/>
      <protection/>
    </xf>
    <xf numFmtId="2" fontId="68" fillId="0" borderId="36" xfId="55" applyNumberFormat="1" applyFont="1" applyFill="1" applyBorder="1" applyAlignment="1">
      <alignment horizontal="center" vertical="center"/>
      <protection/>
    </xf>
    <xf numFmtId="2" fontId="68" fillId="0" borderId="37" xfId="55" applyNumberFormat="1" applyFont="1" applyFill="1" applyBorder="1" applyAlignment="1">
      <alignment horizontal="center" vertical="center"/>
      <protection/>
    </xf>
    <xf numFmtId="2" fontId="68" fillId="0" borderId="38" xfId="55" applyNumberFormat="1" applyFont="1" applyFill="1" applyBorder="1" applyAlignment="1">
      <alignment horizontal="center" vertical="center"/>
      <protection/>
    </xf>
    <xf numFmtId="2" fontId="68" fillId="0" borderId="40" xfId="55" applyNumberFormat="1" applyFont="1" applyFill="1" applyBorder="1" applyAlignment="1">
      <alignment horizontal="center" vertical="center"/>
      <protection/>
    </xf>
    <xf numFmtId="2" fontId="68" fillId="0" borderId="39" xfId="55" applyNumberFormat="1" applyFont="1" applyFill="1" applyBorder="1" applyAlignment="1">
      <alignment horizontal="center" vertical="center"/>
      <protection/>
    </xf>
    <xf numFmtId="0" fontId="79" fillId="0" borderId="38" xfId="55" applyNumberFormat="1" applyFont="1" applyFill="1" applyBorder="1" applyAlignment="1">
      <alignment horizontal="left" vertical="center" wrapText="1"/>
      <protection/>
    </xf>
    <xf numFmtId="0" fontId="68" fillId="0" borderId="40" xfId="55" applyNumberFormat="1" applyFont="1" applyFill="1" applyBorder="1" applyAlignment="1">
      <alignment horizontal="left" vertical="center" wrapText="1"/>
      <protection/>
    </xf>
    <xf numFmtId="1" fontId="83" fillId="0" borderId="22" xfId="0" applyNumberFormat="1" applyFont="1" applyBorder="1" applyAlignment="1">
      <alignment horizontal="center" vertical="top"/>
    </xf>
    <xf numFmtId="1" fontId="80" fillId="0" borderId="22" xfId="0" applyNumberFormat="1" applyFont="1" applyBorder="1" applyAlignment="1">
      <alignment horizontal="center" vertical="center"/>
    </xf>
    <xf numFmtId="0" fontId="84" fillId="0" borderId="11" xfId="55" applyNumberFormat="1" applyFont="1" applyFill="1" applyBorder="1" applyAlignment="1">
      <alignment horizontal="left" vertical="center" wrapText="1"/>
      <protection/>
    </xf>
    <xf numFmtId="0" fontId="80" fillId="0" borderId="13" xfId="55" applyNumberFormat="1" applyFont="1" applyFill="1" applyBorder="1" applyAlignment="1">
      <alignment horizontal="left" vertical="center" wrapText="1"/>
      <protection/>
    </xf>
    <xf numFmtId="1" fontId="80" fillId="0" borderId="24" xfId="0" applyNumberFormat="1" applyFont="1" applyBorder="1" applyAlignment="1">
      <alignment horizontal="center" vertical="top"/>
    </xf>
    <xf numFmtId="0" fontId="80" fillId="0" borderId="28" xfId="55" applyNumberFormat="1" applyFont="1" applyFill="1" applyBorder="1" applyAlignment="1">
      <alignment horizontal="left" vertical="center" wrapText="1"/>
      <protection/>
    </xf>
    <xf numFmtId="0" fontId="80" fillId="0" borderId="0" xfId="0" applyFont="1" applyAlignment="1">
      <alignment/>
    </xf>
    <xf numFmtId="4" fontId="77" fillId="0" borderId="0" xfId="0" applyNumberFormat="1" applyFont="1" applyFill="1" applyBorder="1" applyAlignment="1">
      <alignment horizontal="center" vertical="center"/>
    </xf>
    <xf numFmtId="2" fontId="68" fillId="0" borderId="37" xfId="0" applyNumberFormat="1" applyFont="1" applyBorder="1" applyAlignment="1">
      <alignment horizontal="center"/>
    </xf>
    <xf numFmtId="0" fontId="80" fillId="0" borderId="11" xfId="0" applyFont="1" applyBorder="1" applyAlignment="1">
      <alignment horizontal="left"/>
    </xf>
    <xf numFmtId="0" fontId="8" fillId="0" borderId="40" xfId="55" applyNumberFormat="1" applyFont="1" applyFill="1" applyBorder="1" applyAlignment="1">
      <alignment horizontal="left" vertical="center" wrapText="1"/>
      <protection/>
    </xf>
    <xf numFmtId="0" fontId="79" fillId="0" borderId="40" xfId="55" applyNumberFormat="1" applyFont="1" applyFill="1" applyBorder="1" applyAlignment="1">
      <alignment horizontal="left" vertical="center" wrapText="1"/>
      <protection/>
    </xf>
    <xf numFmtId="1" fontId="66" fillId="0" borderId="11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0" fontId="83" fillId="0" borderId="11" xfId="56" applyFont="1" applyBorder="1" applyAlignment="1">
      <alignment horizontal="left"/>
      <protection/>
    </xf>
    <xf numFmtId="0" fontId="83" fillId="0" borderId="10" xfId="56" applyFont="1" applyBorder="1" applyAlignment="1">
      <alignment horizontal="left"/>
      <protection/>
    </xf>
    <xf numFmtId="2" fontId="67" fillId="0" borderId="11" xfId="0" applyNumberFormat="1" applyFont="1" applyBorder="1" applyAlignment="1">
      <alignment horizontal="center" vertical="center"/>
    </xf>
    <xf numFmtId="2" fontId="67" fillId="37" borderId="23" xfId="0" applyNumberFormat="1" applyFont="1" applyFill="1" applyBorder="1" applyAlignment="1" applyProtection="1">
      <alignment horizontal="center"/>
      <protection/>
    </xf>
    <xf numFmtId="2" fontId="68" fillId="0" borderId="11" xfId="0" applyNumberFormat="1" applyFont="1" applyBorder="1" applyAlignment="1">
      <alignment horizontal="center" vertical="center"/>
    </xf>
    <xf numFmtId="2" fontId="68" fillId="0" borderId="11" xfId="0" applyNumberFormat="1" applyFont="1" applyFill="1" applyBorder="1" applyAlignment="1" applyProtection="1">
      <alignment horizontal="center"/>
      <protection/>
    </xf>
    <xf numFmtId="0" fontId="83" fillId="0" borderId="23" xfId="0" applyFont="1" applyBorder="1" applyAlignment="1">
      <alignment horizontal="left"/>
    </xf>
    <xf numFmtId="0" fontId="68" fillId="0" borderId="40" xfId="56" applyFont="1" applyBorder="1" applyAlignment="1">
      <alignment horizontal="left"/>
      <protection/>
    </xf>
    <xf numFmtId="0" fontId="83" fillId="0" borderId="40" xfId="56" applyFont="1" applyBorder="1" applyAlignment="1">
      <alignment horizontal="left"/>
      <protection/>
    </xf>
    <xf numFmtId="0" fontId="79" fillId="0" borderId="40" xfId="56" applyFont="1" applyBorder="1" applyAlignment="1">
      <alignment horizontal="left"/>
      <protection/>
    </xf>
    <xf numFmtId="0" fontId="8" fillId="0" borderId="11" xfId="0" applyFont="1" applyBorder="1" applyAlignment="1">
      <alignment horizontal="center"/>
    </xf>
    <xf numFmtId="0" fontId="68" fillId="34" borderId="40" xfId="56" applyFont="1" applyFill="1" applyBorder="1" applyAlignment="1">
      <alignment horizontal="left"/>
      <protection/>
    </xf>
    <xf numFmtId="0" fontId="83" fillId="34" borderId="40" xfId="56" applyFont="1" applyFill="1" applyBorder="1" applyAlignment="1">
      <alignment horizontal="left"/>
      <protection/>
    </xf>
    <xf numFmtId="0" fontId="83" fillId="0" borderId="13" xfId="56" applyFont="1" applyBorder="1" applyAlignment="1">
      <alignment horizontal="left"/>
      <protection/>
    </xf>
    <xf numFmtId="0" fontId="79" fillId="0" borderId="28" xfId="55" applyNumberFormat="1" applyFont="1" applyFill="1" applyBorder="1" applyAlignment="1">
      <alignment horizontal="left" vertical="center" wrapText="1"/>
      <protection/>
    </xf>
    <xf numFmtId="0" fontId="79" fillId="0" borderId="38" xfId="55" applyNumberFormat="1" applyFont="1" applyFill="1" applyBorder="1" applyAlignment="1">
      <alignment horizontal="left" vertical="center" wrapText="1"/>
      <protection/>
    </xf>
    <xf numFmtId="0" fontId="79" fillId="0" borderId="11" xfId="55" applyNumberFormat="1" applyFont="1" applyFill="1" applyBorder="1" applyAlignment="1">
      <alignment horizontal="left" vertical="center" wrapText="1"/>
      <protection/>
    </xf>
    <xf numFmtId="0" fontId="8" fillId="0" borderId="40" xfId="56" applyFont="1" applyBorder="1" applyAlignment="1">
      <alignment horizontal="left"/>
      <protection/>
    </xf>
    <xf numFmtId="0" fontId="83" fillId="0" borderId="40" xfId="55" applyNumberFormat="1" applyFont="1" applyFill="1" applyBorder="1" applyAlignment="1">
      <alignment horizontal="left" vertical="center" wrapText="1"/>
      <protection/>
    </xf>
    <xf numFmtId="0" fontId="83" fillId="0" borderId="35" xfId="56" applyFont="1" applyBorder="1" applyAlignment="1">
      <alignment horizontal="left"/>
      <protection/>
    </xf>
    <xf numFmtId="0" fontId="83" fillId="0" borderId="36" xfId="56" applyFont="1" applyBorder="1" applyAlignment="1">
      <alignment horizontal="left"/>
      <protection/>
    </xf>
    <xf numFmtId="4" fontId="67" fillId="0" borderId="34" xfId="0" applyNumberFormat="1" applyFont="1" applyBorder="1" applyAlignment="1">
      <alignment horizontal="center" vertical="center"/>
    </xf>
    <xf numFmtId="4" fontId="68" fillId="0" borderId="34" xfId="0" applyNumberFormat="1" applyFont="1" applyBorder="1" applyAlignment="1">
      <alignment horizontal="center" vertical="center"/>
    </xf>
    <xf numFmtId="0" fontId="80" fillId="0" borderId="40" xfId="55" applyNumberFormat="1" applyFont="1" applyFill="1" applyBorder="1" applyAlignment="1">
      <alignment horizontal="left" vertical="center" wrapText="1"/>
      <protection/>
    </xf>
    <xf numFmtId="1" fontId="80" fillId="0" borderId="11" xfId="0" applyNumberFormat="1" applyFont="1" applyBorder="1" applyAlignment="1">
      <alignment horizontal="center" vertical="top"/>
    </xf>
    <xf numFmtId="0" fontId="80" fillId="0" borderId="40" xfId="56" applyFont="1" applyBorder="1" applyAlignment="1">
      <alignment horizontal="left"/>
      <protection/>
    </xf>
    <xf numFmtId="0" fontId="80" fillId="0" borderId="33" xfId="55" applyNumberFormat="1" applyFont="1" applyFill="1" applyBorder="1" applyAlignment="1">
      <alignment horizontal="left" vertical="center" wrapText="1"/>
      <protection/>
    </xf>
    <xf numFmtId="0" fontId="80" fillId="33" borderId="42" xfId="0" applyNumberFormat="1" applyFont="1" applyFill="1" applyBorder="1" applyAlignment="1">
      <alignment horizontal="left" vertical="top" wrapText="1"/>
    </xf>
    <xf numFmtId="0" fontId="83" fillId="0" borderId="40" xfId="56" applyFont="1" applyBorder="1" applyAlignment="1">
      <alignment horizontal="left"/>
      <protection/>
    </xf>
    <xf numFmtId="1" fontId="8" fillId="0" borderId="32" xfId="0" applyNumberFormat="1" applyFont="1" applyBorder="1" applyAlignment="1">
      <alignment horizontal="center" vertical="top"/>
    </xf>
    <xf numFmtId="0" fontId="80" fillId="0" borderId="23" xfId="55" applyNumberFormat="1" applyFont="1" applyFill="1" applyBorder="1" applyAlignment="1">
      <alignment horizontal="left" vertical="center" wrapText="1"/>
      <protection/>
    </xf>
    <xf numFmtId="0" fontId="80" fillId="0" borderId="37" xfId="55" applyNumberFormat="1" applyFont="1" applyFill="1" applyBorder="1" applyAlignment="1">
      <alignment horizontal="left" vertical="center" wrapText="1"/>
      <protection/>
    </xf>
    <xf numFmtId="1" fontId="80" fillId="0" borderId="32" xfId="0" applyNumberFormat="1" applyFont="1" applyBorder="1" applyAlignment="1">
      <alignment horizontal="center" vertical="top"/>
    </xf>
    <xf numFmtId="1" fontId="68" fillId="0" borderId="17" xfId="0" applyNumberFormat="1" applyFont="1" applyBorder="1" applyAlignment="1">
      <alignment horizontal="center" vertical="top"/>
    </xf>
    <xf numFmtId="2" fontId="67" fillId="0" borderId="0" xfId="55" applyNumberFormat="1" applyFont="1" applyFill="1" applyBorder="1" applyAlignment="1">
      <alignment horizontal="center" vertical="center"/>
      <protection/>
    </xf>
    <xf numFmtId="2" fontId="68" fillId="0" borderId="31" xfId="55" applyNumberFormat="1" applyFont="1" applyFill="1" applyBorder="1" applyAlignment="1">
      <alignment horizontal="center" vertical="center"/>
      <protection/>
    </xf>
    <xf numFmtId="0" fontId="80" fillId="0" borderId="31" xfId="55" applyNumberFormat="1" applyFont="1" applyFill="1" applyBorder="1" applyAlignment="1">
      <alignment horizontal="left" vertical="center" wrapText="1"/>
      <protection/>
    </xf>
    <xf numFmtId="0" fontId="8" fillId="33" borderId="42" xfId="0" applyNumberFormat="1" applyFont="1" applyFill="1" applyBorder="1" applyAlignment="1">
      <alignment horizontal="left" vertical="top" wrapText="1"/>
    </xf>
    <xf numFmtId="0" fontId="85" fillId="0" borderId="40" xfId="56" applyFont="1" applyBorder="1" applyAlignment="1">
      <alignment horizontal="left"/>
      <protection/>
    </xf>
    <xf numFmtId="0" fontId="83" fillId="0" borderId="39" xfId="56" applyFont="1" applyBorder="1" applyAlignment="1">
      <alignment horizontal="left"/>
      <protection/>
    </xf>
    <xf numFmtId="0" fontId="8" fillId="0" borderId="23" xfId="55" applyNumberFormat="1" applyFont="1" applyFill="1" applyBorder="1" applyAlignment="1">
      <alignment horizontal="left" vertical="center" wrapText="1"/>
      <protection/>
    </xf>
    <xf numFmtId="0" fontId="79" fillId="0" borderId="11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3" fillId="0" borderId="22" xfId="0" applyFont="1" applyBorder="1" applyAlignment="1">
      <alignment horizontal="center"/>
    </xf>
    <xf numFmtId="0" fontId="83" fillId="0" borderId="11" xfId="0" applyFont="1" applyBorder="1" applyAlignment="1">
      <alignment horizontal="left"/>
    </xf>
    <xf numFmtId="0" fontId="83" fillId="0" borderId="10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74" fillId="0" borderId="17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74" fillId="0" borderId="45" xfId="0" applyNumberFormat="1" applyFont="1" applyFill="1" applyBorder="1" applyAlignment="1">
      <alignment horizontal="center" vertical="center"/>
    </xf>
    <xf numFmtId="0" fontId="74" fillId="0" borderId="49" xfId="0" applyNumberFormat="1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4" fillId="0" borderId="44" xfId="0" applyNumberFormat="1" applyFont="1" applyFill="1" applyBorder="1" applyAlignment="1">
      <alignment horizontal="center" vertical="center"/>
    </xf>
    <xf numFmtId="0" fontId="74" fillId="0" borderId="47" xfId="0" applyNumberFormat="1" applyFont="1" applyFill="1" applyBorder="1" applyAlignment="1">
      <alignment horizontal="center" vertical="center"/>
    </xf>
    <xf numFmtId="0" fontId="74" fillId="34" borderId="44" xfId="0" applyNumberFormat="1" applyFont="1" applyFill="1" applyBorder="1" applyAlignment="1" applyProtection="1">
      <alignment horizontal="center" vertical="center"/>
      <protection/>
    </xf>
    <xf numFmtId="0" fontId="74" fillId="34" borderId="47" xfId="0" applyNumberFormat="1" applyFont="1" applyFill="1" applyBorder="1" applyAlignment="1" applyProtection="1">
      <alignment horizontal="center" vertical="center"/>
      <protection/>
    </xf>
    <xf numFmtId="0" fontId="74" fillId="0" borderId="15" xfId="0" applyNumberFormat="1" applyFont="1" applyFill="1" applyBorder="1" applyAlignment="1" applyProtection="1">
      <alignment horizontal="center" vertical="center"/>
      <protection/>
    </xf>
    <xf numFmtId="0" fontId="74" fillId="0" borderId="46" xfId="0" applyNumberFormat="1" applyFont="1" applyFill="1" applyBorder="1" applyAlignment="1" applyProtection="1">
      <alignment horizontal="center" vertical="center"/>
      <protection/>
    </xf>
    <xf numFmtId="0" fontId="74" fillId="0" borderId="37" xfId="0" applyNumberFormat="1" applyFont="1" applyFill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74" fillId="0" borderId="15" xfId="0" applyNumberFormat="1" applyFont="1" applyFill="1" applyBorder="1" applyAlignment="1">
      <alignment horizontal="center" vertical="center"/>
    </xf>
    <xf numFmtId="0" fontId="74" fillId="0" borderId="46" xfId="0" applyNumberFormat="1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1" fillId="5" borderId="44" xfId="0" applyFont="1" applyFill="1" applyBorder="1" applyAlignment="1">
      <alignment horizontal="left"/>
    </xf>
    <xf numFmtId="0" fontId="71" fillId="5" borderId="18" xfId="0" applyFont="1" applyFill="1" applyBorder="1" applyAlignment="1">
      <alignment horizontal="left"/>
    </xf>
    <xf numFmtId="0" fontId="71" fillId="5" borderId="47" xfId="0" applyFont="1" applyFill="1" applyBorder="1" applyAlignment="1">
      <alignment horizontal="left"/>
    </xf>
    <xf numFmtId="0" fontId="71" fillId="5" borderId="45" xfId="0" applyFont="1" applyFill="1" applyBorder="1" applyAlignment="1">
      <alignment horizontal="left" wrapText="1"/>
    </xf>
    <xf numFmtId="0" fontId="73" fillId="5" borderId="49" xfId="0" applyFont="1" applyFill="1" applyBorder="1" applyAlignment="1">
      <alignment horizontal="left" wrapText="1"/>
    </xf>
    <xf numFmtId="0" fontId="74" fillId="0" borderId="45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4" fontId="86" fillId="0" borderId="16" xfId="43" applyNumberFormat="1" applyFont="1" applyBorder="1" applyAlignment="1" applyProtection="1">
      <alignment horizontal="center" vertical="center"/>
      <protection/>
    </xf>
    <xf numFmtId="0" fontId="75" fillId="0" borderId="17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horizontal="left"/>
    </xf>
    <xf numFmtId="0" fontId="66" fillId="5" borderId="18" xfId="0" applyFont="1" applyFill="1" applyBorder="1" applyAlignment="1">
      <alignment horizontal="left"/>
    </xf>
    <xf numFmtId="0" fontId="75" fillId="0" borderId="44" xfId="0" applyNumberFormat="1" applyFont="1" applyFill="1" applyBorder="1" applyAlignment="1">
      <alignment horizontal="center" vertical="center" wrapText="1"/>
    </xf>
    <xf numFmtId="0" fontId="75" fillId="0" borderId="47" xfId="0" applyNumberFormat="1" applyFont="1" applyFill="1" applyBorder="1" applyAlignment="1">
      <alignment horizontal="center" vertical="center" wrapText="1"/>
    </xf>
    <xf numFmtId="0" fontId="74" fillId="0" borderId="26" xfId="0" applyNumberFormat="1" applyFont="1" applyFill="1" applyBorder="1" applyAlignment="1">
      <alignment horizontal="center" vertical="center"/>
    </xf>
    <xf numFmtId="0" fontId="74" fillId="0" borderId="16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shkid.ru/" TargetMode="External" /><Relationship Id="rId2" Type="http://schemas.openxmlformats.org/officeDocument/2006/relationships/hyperlink" Target="mailto:agroshkid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67"/>
  <sheetViews>
    <sheetView tabSelected="1" zoomScalePageLayoutView="0" workbookViewId="0" topLeftCell="A1">
      <selection activeCell="B10" sqref="B10"/>
    </sheetView>
  </sheetViews>
  <sheetFormatPr defaultColWidth="4" defaultRowHeight="11.25"/>
  <cols>
    <col min="1" max="1" width="10.16015625" style="8" customWidth="1"/>
    <col min="2" max="2" width="83.33203125" style="39" customWidth="1"/>
    <col min="3" max="3" width="13.83203125" style="240" customWidth="1"/>
    <col min="4" max="4" width="15" style="241" customWidth="1"/>
    <col min="5" max="5" width="14.83203125" style="240" customWidth="1"/>
    <col min="6" max="6" width="15.5" style="241" customWidth="1"/>
    <col min="7" max="7" width="18.66015625" style="263" customWidth="1"/>
    <col min="8" max="16384" width="4" style="15" customWidth="1"/>
  </cols>
  <sheetData>
    <row r="1" spans="1:7" s="12" customFormat="1" ht="17.25" customHeight="1" thickBot="1">
      <c r="A1" s="8"/>
      <c r="B1" s="9"/>
      <c r="C1" s="10"/>
      <c r="D1" s="11"/>
      <c r="E1" s="10"/>
      <c r="F1" s="11"/>
      <c r="G1" s="252"/>
    </row>
    <row r="2" spans="1:7" ht="24" customHeight="1">
      <c r="A2" s="13"/>
      <c r="B2" s="14" t="s">
        <v>17</v>
      </c>
      <c r="C2" s="393"/>
      <c r="D2" s="393"/>
      <c r="E2" s="393" t="s">
        <v>18</v>
      </c>
      <c r="F2" s="393"/>
      <c r="G2" s="253" t="s">
        <v>23</v>
      </c>
    </row>
    <row r="3" spans="1:7" ht="24" customHeight="1">
      <c r="A3" s="394" t="s">
        <v>336</v>
      </c>
      <c r="B3" s="395"/>
      <c r="C3" s="395"/>
      <c r="D3" s="395"/>
      <c r="E3" s="12"/>
      <c r="F3" s="12"/>
      <c r="G3" s="254" t="s">
        <v>16</v>
      </c>
    </row>
    <row r="4" spans="1:7" s="19" customFormat="1" ht="18.75" customHeight="1">
      <c r="A4" s="16"/>
      <c r="B4" s="17" t="s">
        <v>20</v>
      </c>
      <c r="C4" s="18"/>
      <c r="D4" s="18"/>
      <c r="E4" s="18"/>
      <c r="F4" s="18"/>
      <c r="G4" s="254" t="s">
        <v>15</v>
      </c>
    </row>
    <row r="5" spans="1:7" s="19" customFormat="1" ht="18.75" customHeight="1">
      <c r="A5" s="16"/>
      <c r="B5" s="17" t="s">
        <v>24</v>
      </c>
      <c r="C5" s="18"/>
      <c r="F5" s="18"/>
      <c r="G5" s="254"/>
    </row>
    <row r="6" spans="1:11" s="19" customFormat="1" ht="18.75" customHeight="1">
      <c r="A6" s="16"/>
      <c r="B6" s="17" t="s">
        <v>66</v>
      </c>
      <c r="C6" s="18"/>
      <c r="D6" s="18"/>
      <c r="F6" s="20" t="s">
        <v>1855</v>
      </c>
      <c r="G6" s="254"/>
      <c r="K6" s="18"/>
    </row>
    <row r="7" spans="1:12" s="19" customFormat="1" ht="33" customHeight="1" thickBot="1">
      <c r="A7" s="16"/>
      <c r="B7" s="396" t="s">
        <v>1129</v>
      </c>
      <c r="C7" s="396"/>
      <c r="D7" s="396"/>
      <c r="E7" s="18"/>
      <c r="F7" s="18"/>
      <c r="G7" s="255"/>
      <c r="L7" s="18"/>
    </row>
    <row r="8" spans="1:7" s="19" customFormat="1" ht="28.5" customHeight="1" thickBot="1">
      <c r="A8" s="381" t="s">
        <v>108</v>
      </c>
      <c r="B8" s="397"/>
      <c r="C8" s="397"/>
      <c r="D8" s="397"/>
      <c r="E8" s="21"/>
      <c r="F8" s="21"/>
      <c r="G8" s="256"/>
    </row>
    <row r="9" spans="1:7" s="22" customFormat="1" ht="28.5" customHeight="1" thickBot="1">
      <c r="A9" s="384" t="s">
        <v>109</v>
      </c>
      <c r="B9" s="385"/>
      <c r="C9" s="381" t="s">
        <v>110</v>
      </c>
      <c r="D9" s="382"/>
      <c r="E9" s="382"/>
      <c r="F9" s="382"/>
      <c r="G9" s="383"/>
    </row>
    <row r="10" spans="1:7" s="28" customFormat="1" ht="63.75" customHeight="1" thickBot="1">
      <c r="A10" s="23" t="s">
        <v>115</v>
      </c>
      <c r="B10" s="24" t="s">
        <v>0</v>
      </c>
      <c r="C10" s="25" t="s">
        <v>200</v>
      </c>
      <c r="D10" s="26" t="s">
        <v>126</v>
      </c>
      <c r="E10" s="25" t="s">
        <v>201</v>
      </c>
      <c r="F10" s="27" t="s">
        <v>126</v>
      </c>
      <c r="G10" s="257" t="s">
        <v>21</v>
      </c>
    </row>
    <row r="11" spans="1:7" ht="15.75" customHeight="1">
      <c r="A11" s="29">
        <v>1039</v>
      </c>
      <c r="B11" s="30" t="s">
        <v>234</v>
      </c>
      <c r="C11" s="31">
        <v>38.5</v>
      </c>
      <c r="D11" s="32"/>
      <c r="E11" s="33">
        <v>42.8</v>
      </c>
      <c r="F11" s="32"/>
      <c r="G11" s="258">
        <f>(C11*D11)+(E11*F11)</f>
        <v>0</v>
      </c>
    </row>
    <row r="12" spans="1:7" s="39" customFormat="1" ht="15.75" customHeight="1">
      <c r="A12" s="34">
        <v>1001</v>
      </c>
      <c r="B12" s="35" t="s">
        <v>3</v>
      </c>
      <c r="C12" s="36">
        <v>48</v>
      </c>
      <c r="D12" s="37"/>
      <c r="E12" s="38">
        <v>52</v>
      </c>
      <c r="F12" s="37"/>
      <c r="G12" s="259">
        <f>(C12*D12)+(E12*F12)</f>
        <v>0</v>
      </c>
    </row>
    <row r="13" spans="1:7" s="39" customFormat="1" ht="15.75" customHeight="1">
      <c r="A13" s="34">
        <v>1002</v>
      </c>
      <c r="B13" s="35" t="s">
        <v>4</v>
      </c>
      <c r="C13" s="36">
        <v>48</v>
      </c>
      <c r="D13" s="37"/>
      <c r="E13" s="38">
        <v>52</v>
      </c>
      <c r="F13" s="37"/>
      <c r="G13" s="259">
        <f aca="true" t="shared" si="0" ref="G13:G80">(C13*D13)+(E13*F13)</f>
        <v>0</v>
      </c>
    </row>
    <row r="14" spans="1:7" s="39" customFormat="1" ht="15.75" customHeight="1">
      <c r="A14" s="34">
        <v>1003</v>
      </c>
      <c r="B14" s="35" t="s">
        <v>5</v>
      </c>
      <c r="C14" s="36">
        <v>76</v>
      </c>
      <c r="D14" s="37"/>
      <c r="E14" s="38">
        <v>81</v>
      </c>
      <c r="F14" s="37"/>
      <c r="G14" s="259">
        <f t="shared" si="0"/>
        <v>0</v>
      </c>
    </row>
    <row r="15" spans="1:7" s="39" customFormat="1" ht="15.75" customHeight="1">
      <c r="A15" s="34">
        <v>1004</v>
      </c>
      <c r="B15" s="35" t="s">
        <v>6</v>
      </c>
      <c r="C15" s="36">
        <v>48</v>
      </c>
      <c r="D15" s="37"/>
      <c r="E15" s="38">
        <v>52</v>
      </c>
      <c r="F15" s="37"/>
      <c r="G15" s="259">
        <f t="shared" si="0"/>
        <v>0</v>
      </c>
    </row>
    <row r="16" spans="1:7" s="39" customFormat="1" ht="15.75" customHeight="1">
      <c r="A16" s="34">
        <v>1005</v>
      </c>
      <c r="B16" s="35" t="s">
        <v>7</v>
      </c>
      <c r="C16" s="36">
        <v>68</v>
      </c>
      <c r="D16" s="37"/>
      <c r="E16" s="38">
        <v>72</v>
      </c>
      <c r="F16" s="37"/>
      <c r="G16" s="259">
        <f t="shared" si="0"/>
        <v>0</v>
      </c>
    </row>
    <row r="17" spans="1:7" s="39" customFormat="1" ht="15.75" customHeight="1">
      <c r="A17" s="34">
        <v>1006</v>
      </c>
      <c r="B17" s="35" t="s">
        <v>8</v>
      </c>
      <c r="C17" s="36">
        <v>46</v>
      </c>
      <c r="D17" s="37"/>
      <c r="E17" s="38">
        <v>48</v>
      </c>
      <c r="F17" s="37"/>
      <c r="G17" s="259">
        <f t="shared" si="0"/>
        <v>0</v>
      </c>
    </row>
    <row r="18" spans="1:7" s="39" customFormat="1" ht="15.75" customHeight="1">
      <c r="A18" s="34">
        <v>1007</v>
      </c>
      <c r="B18" s="35" t="s">
        <v>22</v>
      </c>
      <c r="C18" s="36">
        <v>46</v>
      </c>
      <c r="D18" s="37"/>
      <c r="E18" s="38">
        <v>48</v>
      </c>
      <c r="F18" s="37"/>
      <c r="G18" s="259">
        <f t="shared" si="0"/>
        <v>0</v>
      </c>
    </row>
    <row r="19" spans="1:7" s="39" customFormat="1" ht="15.75" customHeight="1">
      <c r="A19" s="34">
        <v>1008</v>
      </c>
      <c r="B19" s="35" t="s">
        <v>9</v>
      </c>
      <c r="C19" s="36">
        <v>46</v>
      </c>
      <c r="D19" s="37"/>
      <c r="E19" s="38">
        <v>48</v>
      </c>
      <c r="F19" s="37"/>
      <c r="G19" s="259">
        <f t="shared" si="0"/>
        <v>0</v>
      </c>
    </row>
    <row r="20" spans="1:7" s="39" customFormat="1" ht="15.75" customHeight="1">
      <c r="A20" s="34">
        <v>1009</v>
      </c>
      <c r="B20" s="35" t="s">
        <v>10</v>
      </c>
      <c r="C20" s="36">
        <v>46</v>
      </c>
      <c r="D20" s="37"/>
      <c r="E20" s="38">
        <v>48</v>
      </c>
      <c r="F20" s="37"/>
      <c r="G20" s="259">
        <f t="shared" si="0"/>
        <v>0</v>
      </c>
    </row>
    <row r="21" spans="1:7" s="39" customFormat="1" ht="15.75" customHeight="1">
      <c r="A21" s="34">
        <v>1010</v>
      </c>
      <c r="B21" s="35" t="s">
        <v>11</v>
      </c>
      <c r="C21" s="36">
        <v>68</v>
      </c>
      <c r="D21" s="37"/>
      <c r="E21" s="38">
        <v>72</v>
      </c>
      <c r="F21" s="37"/>
      <c r="G21" s="259">
        <f t="shared" si="0"/>
        <v>0</v>
      </c>
    </row>
    <row r="22" spans="1:7" s="39" customFormat="1" ht="15.75" customHeight="1">
      <c r="A22" s="34">
        <v>1017</v>
      </c>
      <c r="B22" s="35" t="s">
        <v>1103</v>
      </c>
      <c r="C22" s="36">
        <v>121</v>
      </c>
      <c r="D22" s="37"/>
      <c r="E22" s="38">
        <v>125</v>
      </c>
      <c r="F22" s="37"/>
      <c r="G22" s="259">
        <f t="shared" si="0"/>
        <v>0</v>
      </c>
    </row>
    <row r="23" spans="1:7" s="39" customFormat="1" ht="15.75" customHeight="1">
      <c r="A23" s="34">
        <v>1011</v>
      </c>
      <c r="B23" s="35" t="s">
        <v>12</v>
      </c>
      <c r="C23" s="36">
        <v>76</v>
      </c>
      <c r="D23" s="37"/>
      <c r="E23" s="38">
        <v>82</v>
      </c>
      <c r="F23" s="37"/>
      <c r="G23" s="259">
        <f t="shared" si="0"/>
        <v>0</v>
      </c>
    </row>
    <row r="24" spans="1:7" s="39" customFormat="1" ht="15.75" customHeight="1">
      <c r="A24" s="34">
        <v>1012</v>
      </c>
      <c r="B24" s="35" t="s">
        <v>13</v>
      </c>
      <c r="C24" s="36">
        <v>121</v>
      </c>
      <c r="D24" s="37"/>
      <c r="E24" s="38">
        <v>125</v>
      </c>
      <c r="F24" s="37"/>
      <c r="G24" s="259">
        <f t="shared" si="0"/>
        <v>0</v>
      </c>
    </row>
    <row r="25" spans="1:7" s="39" customFormat="1" ht="15.75" customHeight="1">
      <c r="A25" s="34">
        <v>1013</v>
      </c>
      <c r="B25" s="35" t="s">
        <v>14</v>
      </c>
      <c r="C25" s="36">
        <v>265</v>
      </c>
      <c r="D25" s="37"/>
      <c r="E25" s="38">
        <v>265</v>
      </c>
      <c r="F25" s="37"/>
      <c r="G25" s="259">
        <f t="shared" si="0"/>
        <v>0</v>
      </c>
    </row>
    <row r="26" spans="1:7" s="39" customFormat="1" ht="15.75" customHeight="1">
      <c r="A26" s="34">
        <v>1014</v>
      </c>
      <c r="B26" s="35" t="s">
        <v>39</v>
      </c>
      <c r="C26" s="36">
        <v>265</v>
      </c>
      <c r="D26" s="37"/>
      <c r="E26" s="38">
        <v>265</v>
      </c>
      <c r="F26" s="37"/>
      <c r="G26" s="259">
        <f t="shared" si="0"/>
        <v>0</v>
      </c>
    </row>
    <row r="27" spans="1:7" s="39" customFormat="1" ht="15.75" customHeight="1">
      <c r="A27" s="34">
        <v>1036</v>
      </c>
      <c r="B27" s="35" t="s">
        <v>116</v>
      </c>
      <c r="C27" s="36">
        <v>265</v>
      </c>
      <c r="D27" s="37"/>
      <c r="E27" s="38">
        <v>265</v>
      </c>
      <c r="F27" s="37"/>
      <c r="G27" s="259">
        <f t="shared" si="0"/>
        <v>0</v>
      </c>
    </row>
    <row r="28" spans="1:7" s="39" customFormat="1" ht="15.75" customHeight="1">
      <c r="A28" s="34">
        <v>1015</v>
      </c>
      <c r="B28" s="35" t="s">
        <v>347</v>
      </c>
      <c r="C28" s="36">
        <v>48</v>
      </c>
      <c r="D28" s="37"/>
      <c r="E28" s="38">
        <v>52</v>
      </c>
      <c r="F28" s="37"/>
      <c r="G28" s="259">
        <f t="shared" si="0"/>
        <v>0</v>
      </c>
    </row>
    <row r="29" spans="1:7" s="39" customFormat="1" ht="15.75" customHeight="1">
      <c r="A29" s="34">
        <v>1016</v>
      </c>
      <c r="B29" s="35" t="s">
        <v>348</v>
      </c>
      <c r="C29" s="36">
        <v>48</v>
      </c>
      <c r="D29" s="37"/>
      <c r="E29" s="38">
        <v>52</v>
      </c>
      <c r="F29" s="37"/>
      <c r="G29" s="259">
        <f t="shared" si="0"/>
        <v>0</v>
      </c>
    </row>
    <row r="30" spans="1:7" s="39" customFormat="1" ht="15.75" customHeight="1">
      <c r="A30" s="34">
        <v>1032</v>
      </c>
      <c r="B30" s="35" t="s">
        <v>79</v>
      </c>
      <c r="C30" s="36">
        <v>48</v>
      </c>
      <c r="D30" s="37"/>
      <c r="E30" s="38">
        <v>52</v>
      </c>
      <c r="F30" s="37"/>
      <c r="G30" s="259">
        <f t="shared" si="0"/>
        <v>0</v>
      </c>
    </row>
    <row r="31" spans="1:7" s="39" customFormat="1" ht="15.75" customHeight="1">
      <c r="A31" s="34">
        <v>2140</v>
      </c>
      <c r="B31" s="286" t="s">
        <v>1587</v>
      </c>
      <c r="C31" s="36">
        <v>474.6</v>
      </c>
      <c r="D31" s="37"/>
      <c r="E31" s="38">
        <v>528.5</v>
      </c>
      <c r="F31" s="37"/>
      <c r="G31" s="259">
        <f t="shared" si="0"/>
        <v>0</v>
      </c>
    </row>
    <row r="32" spans="1:7" s="39" customFormat="1" ht="15.75" customHeight="1">
      <c r="A32" s="34">
        <v>2141</v>
      </c>
      <c r="B32" s="286" t="s">
        <v>1521</v>
      </c>
      <c r="C32" s="36">
        <v>406.21</v>
      </c>
      <c r="D32" s="37"/>
      <c r="E32" s="38">
        <v>452.4</v>
      </c>
      <c r="F32" s="37"/>
      <c r="G32" s="259">
        <f t="shared" si="0"/>
        <v>0</v>
      </c>
    </row>
    <row r="33" spans="1:7" s="39" customFormat="1" ht="15.75" customHeight="1">
      <c r="A33" s="34">
        <v>1038</v>
      </c>
      <c r="B33" s="35" t="s">
        <v>238</v>
      </c>
      <c r="C33" s="40">
        <v>51.5</v>
      </c>
      <c r="D33" s="37"/>
      <c r="E33" s="41">
        <v>57.4</v>
      </c>
      <c r="F33" s="37"/>
      <c r="G33" s="259">
        <f t="shared" si="0"/>
        <v>0</v>
      </c>
    </row>
    <row r="34" spans="1:7" ht="15.75" customHeight="1">
      <c r="A34" s="34">
        <v>1051</v>
      </c>
      <c r="B34" s="35" t="s">
        <v>475</v>
      </c>
      <c r="C34" s="36">
        <v>304.7</v>
      </c>
      <c r="D34" s="37"/>
      <c r="E34" s="38">
        <v>339.4</v>
      </c>
      <c r="F34" s="37"/>
      <c r="G34" s="259">
        <f t="shared" si="0"/>
        <v>0</v>
      </c>
    </row>
    <row r="35" spans="1:7" ht="15.75" customHeight="1">
      <c r="A35" s="34">
        <v>1070</v>
      </c>
      <c r="B35" s="35" t="s">
        <v>1518</v>
      </c>
      <c r="C35" s="36">
        <v>76</v>
      </c>
      <c r="D35" s="37"/>
      <c r="E35" s="38">
        <v>84</v>
      </c>
      <c r="F35" s="37"/>
      <c r="G35" s="259">
        <f t="shared" si="0"/>
        <v>0</v>
      </c>
    </row>
    <row r="36" spans="1:7" s="39" customFormat="1" ht="15.75" customHeight="1">
      <c r="A36" s="34">
        <v>1057</v>
      </c>
      <c r="B36" s="35" t="s">
        <v>626</v>
      </c>
      <c r="C36" s="40">
        <v>284</v>
      </c>
      <c r="D36" s="37"/>
      <c r="E36" s="41">
        <v>316.5</v>
      </c>
      <c r="F36" s="37"/>
      <c r="G36" s="259">
        <f t="shared" si="0"/>
        <v>0</v>
      </c>
    </row>
    <row r="37" spans="1:7" s="39" customFormat="1" ht="15.75" customHeight="1">
      <c r="A37" s="34">
        <v>1058</v>
      </c>
      <c r="B37" s="35" t="s">
        <v>627</v>
      </c>
      <c r="C37" s="40">
        <v>284</v>
      </c>
      <c r="D37" s="37"/>
      <c r="E37" s="41">
        <v>316.5</v>
      </c>
      <c r="F37" s="37"/>
      <c r="G37" s="259">
        <f t="shared" si="0"/>
        <v>0</v>
      </c>
    </row>
    <row r="38" spans="1:7" s="39" customFormat="1" ht="15.75" customHeight="1">
      <c r="A38" s="34">
        <v>1062</v>
      </c>
      <c r="B38" s="35" t="s">
        <v>629</v>
      </c>
      <c r="C38" s="40">
        <v>284</v>
      </c>
      <c r="D38" s="37"/>
      <c r="E38" s="41">
        <v>316.5</v>
      </c>
      <c r="F38" s="37"/>
      <c r="G38" s="259">
        <f t="shared" si="0"/>
        <v>0</v>
      </c>
    </row>
    <row r="39" spans="1:7" s="39" customFormat="1" ht="15.75" customHeight="1">
      <c r="A39" s="34">
        <v>1063</v>
      </c>
      <c r="B39" s="35" t="s">
        <v>630</v>
      </c>
      <c r="C39" s="40">
        <v>348.5</v>
      </c>
      <c r="D39" s="37"/>
      <c r="E39" s="41">
        <v>388</v>
      </c>
      <c r="F39" s="37"/>
      <c r="G39" s="259">
        <f t="shared" si="0"/>
        <v>0</v>
      </c>
    </row>
    <row r="40" spans="1:7" s="39" customFormat="1" ht="15.75" customHeight="1">
      <c r="A40" s="34">
        <v>1064</v>
      </c>
      <c r="B40" s="35" t="s">
        <v>631</v>
      </c>
      <c r="C40" s="40">
        <v>284</v>
      </c>
      <c r="D40" s="37"/>
      <c r="E40" s="41">
        <v>316.5</v>
      </c>
      <c r="F40" s="37"/>
      <c r="G40" s="259">
        <f t="shared" si="0"/>
        <v>0</v>
      </c>
    </row>
    <row r="41" spans="1:7" s="39" customFormat="1" ht="15.75" customHeight="1">
      <c r="A41" s="34">
        <v>1065</v>
      </c>
      <c r="B41" s="35" t="s">
        <v>1035</v>
      </c>
      <c r="C41" s="40">
        <v>284</v>
      </c>
      <c r="D41" s="37"/>
      <c r="E41" s="41">
        <v>316.5</v>
      </c>
      <c r="F41" s="37"/>
      <c r="G41" s="259">
        <f t="shared" si="0"/>
        <v>0</v>
      </c>
    </row>
    <row r="42" spans="1:7" s="39" customFormat="1" ht="15.75" customHeight="1">
      <c r="A42" s="34">
        <v>1059</v>
      </c>
      <c r="B42" s="35" t="s">
        <v>628</v>
      </c>
      <c r="C42" s="40">
        <v>284</v>
      </c>
      <c r="D42" s="37"/>
      <c r="E42" s="41">
        <v>316.5</v>
      </c>
      <c r="F42" s="37"/>
      <c r="G42" s="259">
        <f t="shared" si="0"/>
        <v>0</v>
      </c>
    </row>
    <row r="43" spans="1:7" s="39" customFormat="1" ht="15.75" customHeight="1">
      <c r="A43" s="34">
        <v>1029</v>
      </c>
      <c r="B43" s="35" t="s">
        <v>220</v>
      </c>
      <c r="C43" s="36">
        <v>32</v>
      </c>
      <c r="D43" s="37"/>
      <c r="E43" s="38">
        <v>35.3</v>
      </c>
      <c r="F43" s="37"/>
      <c r="G43" s="259">
        <f t="shared" si="0"/>
        <v>0</v>
      </c>
    </row>
    <row r="44" spans="1:7" s="39" customFormat="1" ht="15.75" customHeight="1">
      <c r="A44" s="34">
        <v>1030</v>
      </c>
      <c r="B44" s="35" t="s">
        <v>428</v>
      </c>
      <c r="C44" s="36">
        <v>32</v>
      </c>
      <c r="D44" s="37"/>
      <c r="E44" s="38">
        <v>35.3</v>
      </c>
      <c r="F44" s="37"/>
      <c r="G44" s="259">
        <f t="shared" si="0"/>
        <v>0</v>
      </c>
    </row>
    <row r="45" spans="1:7" s="39" customFormat="1" ht="15.75" customHeight="1">
      <c r="A45" s="34">
        <v>1060</v>
      </c>
      <c r="B45" s="35" t="s">
        <v>624</v>
      </c>
      <c r="C45" s="40">
        <v>163.5</v>
      </c>
      <c r="D45" s="37"/>
      <c r="E45" s="41">
        <v>182.5</v>
      </c>
      <c r="F45" s="37"/>
      <c r="G45" s="259">
        <f t="shared" si="0"/>
        <v>0</v>
      </c>
    </row>
    <row r="46" spans="1:7" s="39" customFormat="1" ht="15.75" customHeight="1">
      <c r="A46" s="34">
        <v>1061</v>
      </c>
      <c r="B46" s="35" t="s">
        <v>625</v>
      </c>
      <c r="C46" s="40">
        <v>271.5</v>
      </c>
      <c r="D46" s="37"/>
      <c r="E46" s="41">
        <v>302</v>
      </c>
      <c r="F46" s="37"/>
      <c r="G46" s="259">
        <f t="shared" si="0"/>
        <v>0</v>
      </c>
    </row>
    <row r="47" spans="1:7" s="39" customFormat="1" ht="15.75" customHeight="1">
      <c r="A47" s="34">
        <v>1055</v>
      </c>
      <c r="B47" s="35" t="s">
        <v>537</v>
      </c>
      <c r="C47" s="40">
        <v>403</v>
      </c>
      <c r="D47" s="37"/>
      <c r="E47" s="41">
        <v>449</v>
      </c>
      <c r="F47" s="37"/>
      <c r="G47" s="259">
        <f t="shared" si="0"/>
        <v>0</v>
      </c>
    </row>
    <row r="48" spans="1:7" s="39" customFormat="1" ht="15.75" customHeight="1">
      <c r="A48" s="34">
        <v>1056</v>
      </c>
      <c r="B48" s="35" t="s">
        <v>623</v>
      </c>
      <c r="C48" s="40">
        <v>419</v>
      </c>
      <c r="D48" s="37"/>
      <c r="E48" s="41">
        <v>466</v>
      </c>
      <c r="F48" s="37"/>
      <c r="G48" s="259">
        <f t="shared" si="0"/>
        <v>0</v>
      </c>
    </row>
    <row r="49" spans="1:7" s="39" customFormat="1" ht="15.75" customHeight="1">
      <c r="A49" s="34">
        <v>1054</v>
      </c>
      <c r="B49" s="35" t="s">
        <v>538</v>
      </c>
      <c r="C49" s="40">
        <v>428.5</v>
      </c>
      <c r="D49" s="37"/>
      <c r="E49" s="41">
        <v>477.3</v>
      </c>
      <c r="F49" s="37"/>
      <c r="G49" s="259">
        <f t="shared" si="0"/>
        <v>0</v>
      </c>
    </row>
    <row r="50" spans="1:7" s="39" customFormat="1" ht="15.75" customHeight="1">
      <c r="A50" s="34">
        <v>1033</v>
      </c>
      <c r="B50" s="35" t="s">
        <v>353</v>
      </c>
      <c r="C50" s="40">
        <v>54</v>
      </c>
      <c r="D50" s="37"/>
      <c r="E50" s="41">
        <v>60</v>
      </c>
      <c r="F50" s="37"/>
      <c r="G50" s="259">
        <f t="shared" si="0"/>
        <v>0</v>
      </c>
    </row>
    <row r="51" spans="1:7" s="39" customFormat="1" ht="15.75" customHeight="1">
      <c r="A51" s="34">
        <v>1035</v>
      </c>
      <c r="B51" s="35" t="s">
        <v>342</v>
      </c>
      <c r="C51" s="40">
        <v>38.9</v>
      </c>
      <c r="D51" s="37"/>
      <c r="E51" s="41">
        <v>44.9</v>
      </c>
      <c r="F51" s="37"/>
      <c r="G51" s="259">
        <f t="shared" si="0"/>
        <v>0</v>
      </c>
    </row>
    <row r="52" spans="1:7" s="39" customFormat="1" ht="15.75" customHeight="1">
      <c r="A52" s="251">
        <v>1071</v>
      </c>
      <c r="B52" s="35" t="s">
        <v>1572</v>
      </c>
      <c r="C52" s="40">
        <v>69</v>
      </c>
      <c r="D52" s="37"/>
      <c r="E52" s="41">
        <v>76.8</v>
      </c>
      <c r="F52" s="37"/>
      <c r="G52" s="259">
        <f t="shared" si="0"/>
        <v>0</v>
      </c>
    </row>
    <row r="53" spans="1:7" s="39" customFormat="1" ht="15.75" customHeight="1">
      <c r="A53" s="34">
        <v>1069</v>
      </c>
      <c r="B53" s="35" t="s">
        <v>1380</v>
      </c>
      <c r="C53" s="40">
        <v>55.1</v>
      </c>
      <c r="D53" s="37"/>
      <c r="E53" s="41">
        <v>61.3</v>
      </c>
      <c r="F53" s="37"/>
      <c r="G53" s="259">
        <f t="shared" si="0"/>
        <v>0</v>
      </c>
    </row>
    <row r="54" spans="1:7" s="39" customFormat="1" ht="15.75" customHeight="1">
      <c r="A54" s="34">
        <v>1052</v>
      </c>
      <c r="B54" s="35" t="s">
        <v>476</v>
      </c>
      <c r="C54" s="40">
        <v>368</v>
      </c>
      <c r="D54" s="37"/>
      <c r="E54" s="41">
        <v>409</v>
      </c>
      <c r="F54" s="37"/>
      <c r="G54" s="259">
        <f t="shared" si="0"/>
        <v>0</v>
      </c>
    </row>
    <row r="55" spans="1:7" s="39" customFormat="1" ht="15.75" customHeight="1">
      <c r="A55" s="34">
        <v>1065</v>
      </c>
      <c r="B55" s="35" t="s">
        <v>1574</v>
      </c>
      <c r="C55" s="40">
        <v>114.5</v>
      </c>
      <c r="D55" s="37"/>
      <c r="E55" s="41">
        <v>127.5</v>
      </c>
      <c r="F55" s="37"/>
      <c r="G55" s="259">
        <f t="shared" si="0"/>
        <v>0</v>
      </c>
    </row>
    <row r="56" spans="1:7" s="39" customFormat="1" ht="15.75" customHeight="1">
      <c r="A56" s="34">
        <v>1066</v>
      </c>
      <c r="B56" s="35" t="s">
        <v>640</v>
      </c>
      <c r="C56" s="40">
        <v>19.5</v>
      </c>
      <c r="D56" s="37"/>
      <c r="E56" s="41">
        <v>21.4</v>
      </c>
      <c r="F56" s="37"/>
      <c r="G56" s="259">
        <f t="shared" si="0"/>
        <v>0</v>
      </c>
    </row>
    <row r="57" spans="1:7" s="39" customFormat="1" ht="15.75" customHeight="1">
      <c r="A57" s="34">
        <v>1068</v>
      </c>
      <c r="B57" s="35" t="s">
        <v>1379</v>
      </c>
      <c r="C57" s="40">
        <v>45.1</v>
      </c>
      <c r="D57" s="37"/>
      <c r="E57" s="41">
        <v>50.5</v>
      </c>
      <c r="F57" s="37"/>
      <c r="G57" s="259">
        <f t="shared" si="0"/>
        <v>0</v>
      </c>
    </row>
    <row r="58" spans="1:7" s="39" customFormat="1" ht="15.75" customHeight="1">
      <c r="A58" s="34">
        <v>1034</v>
      </c>
      <c r="B58" s="35" t="s">
        <v>221</v>
      </c>
      <c r="C58" s="36">
        <v>230</v>
      </c>
      <c r="D58" s="37"/>
      <c r="E58" s="38">
        <v>230</v>
      </c>
      <c r="F58" s="37"/>
      <c r="G58" s="259">
        <f t="shared" si="0"/>
        <v>0</v>
      </c>
    </row>
    <row r="59" spans="1:7" s="39" customFormat="1" ht="15.75" customHeight="1">
      <c r="A59" s="34">
        <v>1031</v>
      </c>
      <c r="B59" s="35" t="s">
        <v>50</v>
      </c>
      <c r="C59" s="36">
        <v>240</v>
      </c>
      <c r="D59" s="37"/>
      <c r="E59" s="38">
        <v>240</v>
      </c>
      <c r="F59" s="37"/>
      <c r="G59" s="259">
        <f t="shared" si="0"/>
        <v>0</v>
      </c>
    </row>
    <row r="60" spans="1:7" ht="15.75" customHeight="1" thickBot="1">
      <c r="A60" s="42">
        <v>1050</v>
      </c>
      <c r="B60" s="43" t="s">
        <v>460</v>
      </c>
      <c r="C60" s="44">
        <v>29.9</v>
      </c>
      <c r="D60" s="6"/>
      <c r="E60" s="45">
        <v>33.35</v>
      </c>
      <c r="F60" s="6"/>
      <c r="G60" s="261">
        <f t="shared" si="0"/>
        <v>0</v>
      </c>
    </row>
    <row r="61" spans="1:7" ht="21" customHeight="1" thickBot="1">
      <c r="A61" s="364" t="s">
        <v>607</v>
      </c>
      <c r="B61" s="365"/>
      <c r="C61" s="46"/>
      <c r="D61" s="47"/>
      <c r="E61" s="46"/>
      <c r="F61" s="47"/>
      <c r="G61" s="262"/>
    </row>
    <row r="62" spans="1:7" s="39" customFormat="1" ht="15.75" customHeight="1">
      <c r="A62" s="34">
        <v>2001</v>
      </c>
      <c r="B62" s="35" t="s">
        <v>412</v>
      </c>
      <c r="C62" s="36">
        <v>100</v>
      </c>
      <c r="D62" s="37"/>
      <c r="E62" s="48">
        <v>112</v>
      </c>
      <c r="F62" s="37"/>
      <c r="G62" s="260">
        <f t="shared" si="0"/>
        <v>0</v>
      </c>
    </row>
    <row r="63" spans="1:7" s="39" customFormat="1" ht="15.75" customHeight="1">
      <c r="A63" s="34">
        <v>2002</v>
      </c>
      <c r="B63" s="35" t="s">
        <v>1529</v>
      </c>
      <c r="C63" s="36">
        <v>68.5</v>
      </c>
      <c r="D63" s="37"/>
      <c r="E63" s="48">
        <v>76.5</v>
      </c>
      <c r="F63" s="37"/>
      <c r="G63" s="259">
        <f t="shared" si="0"/>
        <v>0</v>
      </c>
    </row>
    <row r="64" spans="1:7" s="39" customFormat="1" ht="15.75" customHeight="1">
      <c r="A64" s="34">
        <v>2003</v>
      </c>
      <c r="B64" s="35" t="s">
        <v>413</v>
      </c>
      <c r="C64" s="36">
        <v>72.5</v>
      </c>
      <c r="D64" s="37"/>
      <c r="E64" s="48">
        <v>81</v>
      </c>
      <c r="F64" s="37"/>
      <c r="G64" s="259">
        <f t="shared" si="0"/>
        <v>0</v>
      </c>
    </row>
    <row r="65" spans="1:7" s="39" customFormat="1" ht="15.75" customHeight="1">
      <c r="A65" s="34">
        <v>2004</v>
      </c>
      <c r="B65" s="35" t="s">
        <v>420</v>
      </c>
      <c r="C65" s="36">
        <v>117</v>
      </c>
      <c r="D65" s="37"/>
      <c r="E65" s="48">
        <v>131</v>
      </c>
      <c r="F65" s="37"/>
      <c r="G65" s="259">
        <f t="shared" si="0"/>
        <v>0</v>
      </c>
    </row>
    <row r="66" spans="1:7" s="39" customFormat="1" ht="15.75" customHeight="1">
      <c r="A66" s="34">
        <v>2090</v>
      </c>
      <c r="B66" s="35" t="s">
        <v>470</v>
      </c>
      <c r="C66" s="36">
        <v>70</v>
      </c>
      <c r="D66" s="37"/>
      <c r="E66" s="48">
        <v>77</v>
      </c>
      <c r="F66" s="37"/>
      <c r="G66" s="259">
        <f t="shared" si="0"/>
        <v>0</v>
      </c>
    </row>
    <row r="67" spans="1:7" s="39" customFormat="1" ht="15.75" customHeight="1">
      <c r="A67" s="34">
        <v>2005</v>
      </c>
      <c r="B67" s="35" t="s">
        <v>414</v>
      </c>
      <c r="C67" s="36">
        <v>79</v>
      </c>
      <c r="D67" s="37"/>
      <c r="E67" s="48">
        <v>89</v>
      </c>
      <c r="F67" s="37"/>
      <c r="G67" s="259">
        <f t="shared" si="0"/>
        <v>0</v>
      </c>
    </row>
    <row r="68" spans="1:7" s="39" customFormat="1" ht="15.75" customHeight="1">
      <c r="A68" s="34">
        <v>2006</v>
      </c>
      <c r="B68" s="35" t="s">
        <v>415</v>
      </c>
      <c r="C68" s="36">
        <v>77</v>
      </c>
      <c r="D68" s="37"/>
      <c r="E68" s="48">
        <v>85.5</v>
      </c>
      <c r="F68" s="37"/>
      <c r="G68" s="259">
        <f t="shared" si="0"/>
        <v>0</v>
      </c>
    </row>
    <row r="69" spans="1:7" s="39" customFormat="1" ht="15.75" customHeight="1">
      <c r="A69" s="34">
        <v>2068</v>
      </c>
      <c r="B69" s="35" t="s">
        <v>1503</v>
      </c>
      <c r="C69" s="36">
        <v>203</v>
      </c>
      <c r="D69" s="37"/>
      <c r="E69" s="48">
        <v>227</v>
      </c>
      <c r="F69" s="37"/>
      <c r="G69" s="259">
        <f t="shared" si="0"/>
        <v>0</v>
      </c>
    </row>
    <row r="70" spans="1:7" s="39" customFormat="1" ht="15.75" customHeight="1">
      <c r="A70" s="34">
        <v>2070</v>
      </c>
      <c r="B70" s="35" t="s">
        <v>416</v>
      </c>
      <c r="C70" s="36">
        <v>72</v>
      </c>
      <c r="D70" s="37"/>
      <c r="E70" s="48">
        <v>79</v>
      </c>
      <c r="F70" s="37"/>
      <c r="G70" s="259">
        <f t="shared" si="0"/>
        <v>0</v>
      </c>
    </row>
    <row r="71" spans="1:7" s="39" customFormat="1" ht="15.75" customHeight="1">
      <c r="A71" s="34">
        <v>2126</v>
      </c>
      <c r="B71" s="35" t="s">
        <v>941</v>
      </c>
      <c r="C71" s="36">
        <v>79</v>
      </c>
      <c r="D71" s="37"/>
      <c r="E71" s="48">
        <v>88</v>
      </c>
      <c r="F71" s="37"/>
      <c r="G71" s="259">
        <f t="shared" si="0"/>
        <v>0</v>
      </c>
    </row>
    <row r="72" spans="1:7" s="39" customFormat="1" ht="15.75" customHeight="1">
      <c r="A72" s="34">
        <v>2072</v>
      </c>
      <c r="B72" s="35" t="s">
        <v>417</v>
      </c>
      <c r="C72" s="36">
        <v>166</v>
      </c>
      <c r="D72" s="37"/>
      <c r="E72" s="48">
        <v>184</v>
      </c>
      <c r="F72" s="37"/>
      <c r="G72" s="259">
        <f t="shared" si="0"/>
        <v>0</v>
      </c>
    </row>
    <row r="73" spans="1:7" s="39" customFormat="1" ht="15.75" customHeight="1">
      <c r="A73" s="34">
        <v>2073</v>
      </c>
      <c r="B73" s="35" t="s">
        <v>418</v>
      </c>
      <c r="C73" s="36">
        <v>128</v>
      </c>
      <c r="D73" s="37"/>
      <c r="E73" s="48">
        <v>142</v>
      </c>
      <c r="F73" s="37"/>
      <c r="G73" s="259">
        <f t="shared" si="0"/>
        <v>0</v>
      </c>
    </row>
    <row r="74" spans="1:7" s="39" customFormat="1" ht="15.75" customHeight="1">
      <c r="A74" s="34">
        <v>2075</v>
      </c>
      <c r="B74" s="35" t="s">
        <v>419</v>
      </c>
      <c r="C74" s="36">
        <v>114</v>
      </c>
      <c r="D74" s="37"/>
      <c r="E74" s="48">
        <v>126</v>
      </c>
      <c r="F74" s="37"/>
      <c r="G74" s="259">
        <f t="shared" si="0"/>
        <v>0</v>
      </c>
    </row>
    <row r="75" spans="1:7" s="39" customFormat="1" ht="15.75" customHeight="1">
      <c r="A75" s="34">
        <v>2110</v>
      </c>
      <c r="B75" s="35" t="s">
        <v>551</v>
      </c>
      <c r="C75" s="36">
        <v>84</v>
      </c>
      <c r="D75" s="37"/>
      <c r="E75" s="48">
        <v>91</v>
      </c>
      <c r="F75" s="37"/>
      <c r="G75" s="259">
        <f t="shared" si="0"/>
        <v>0</v>
      </c>
    </row>
    <row r="76" spans="1:7" s="39" customFormat="1" ht="15.75" customHeight="1">
      <c r="A76" s="34">
        <v>2077</v>
      </c>
      <c r="B76" s="35" t="s">
        <v>421</v>
      </c>
      <c r="C76" s="36">
        <v>103</v>
      </c>
      <c r="D76" s="37"/>
      <c r="E76" s="48">
        <v>114</v>
      </c>
      <c r="F76" s="37"/>
      <c r="G76" s="259">
        <f t="shared" si="0"/>
        <v>0</v>
      </c>
    </row>
    <row r="77" spans="1:7" s="39" customFormat="1" ht="15.75" customHeight="1">
      <c r="A77" s="34">
        <v>2082</v>
      </c>
      <c r="B77" s="35" t="s">
        <v>422</v>
      </c>
      <c r="C77" s="36">
        <v>95</v>
      </c>
      <c r="D77" s="37"/>
      <c r="E77" s="48">
        <v>105</v>
      </c>
      <c r="F77" s="37"/>
      <c r="G77" s="259">
        <f t="shared" si="0"/>
        <v>0</v>
      </c>
    </row>
    <row r="78" spans="1:7" s="39" customFormat="1" ht="15.75" customHeight="1">
      <c r="A78" s="34">
        <v>2114</v>
      </c>
      <c r="B78" s="35" t="s">
        <v>641</v>
      </c>
      <c r="C78" s="36">
        <v>95</v>
      </c>
      <c r="D78" s="37"/>
      <c r="E78" s="48">
        <v>105</v>
      </c>
      <c r="F78" s="37"/>
      <c r="G78" s="259">
        <f t="shared" si="0"/>
        <v>0</v>
      </c>
    </row>
    <row r="79" spans="1:7" s="39" customFormat="1" ht="15.75" customHeight="1">
      <c r="A79" s="34">
        <v>2115</v>
      </c>
      <c r="B79" s="35" t="s">
        <v>642</v>
      </c>
      <c r="C79" s="36">
        <v>128.5</v>
      </c>
      <c r="D79" s="37"/>
      <c r="E79" s="48">
        <v>142.5</v>
      </c>
      <c r="F79" s="37"/>
      <c r="G79" s="259">
        <f t="shared" si="0"/>
        <v>0</v>
      </c>
    </row>
    <row r="80" spans="1:7" s="39" customFormat="1" ht="15.75" customHeight="1">
      <c r="A80" s="34">
        <v>2116</v>
      </c>
      <c r="B80" s="35" t="s">
        <v>643</v>
      </c>
      <c r="C80" s="36">
        <v>103</v>
      </c>
      <c r="D80" s="37"/>
      <c r="E80" s="48">
        <v>114</v>
      </c>
      <c r="F80" s="37"/>
      <c r="G80" s="259">
        <f t="shared" si="0"/>
        <v>0</v>
      </c>
    </row>
    <row r="81" spans="1:7" s="39" customFormat="1" ht="15.75" customHeight="1">
      <c r="A81" s="34">
        <v>2085</v>
      </c>
      <c r="B81" s="35" t="s">
        <v>423</v>
      </c>
      <c r="C81" s="36">
        <v>95</v>
      </c>
      <c r="D81" s="37"/>
      <c r="E81" s="48">
        <v>105</v>
      </c>
      <c r="F81" s="37"/>
      <c r="G81" s="259">
        <f aca="true" t="shared" si="1" ref="G81:G154">(C81*D81)+(E81*F81)</f>
        <v>0</v>
      </c>
    </row>
    <row r="82" spans="1:7" s="39" customFormat="1" ht="15.75" customHeight="1">
      <c r="A82" s="34">
        <v>2030</v>
      </c>
      <c r="B82" s="35" t="s">
        <v>1039</v>
      </c>
      <c r="C82" s="36">
        <v>103</v>
      </c>
      <c r="D82" s="37"/>
      <c r="E82" s="48">
        <v>114</v>
      </c>
      <c r="F82" s="37"/>
      <c r="G82" s="259">
        <f t="shared" si="1"/>
        <v>0</v>
      </c>
    </row>
    <row r="83" spans="1:7" s="39" customFormat="1" ht="15.75" customHeight="1">
      <c r="A83" s="34">
        <v>2117</v>
      </c>
      <c r="B83" s="35" t="s">
        <v>646</v>
      </c>
      <c r="C83" s="36">
        <v>95</v>
      </c>
      <c r="D83" s="37"/>
      <c r="E83" s="48">
        <v>105</v>
      </c>
      <c r="F83" s="37"/>
      <c r="G83" s="259">
        <f t="shared" si="1"/>
        <v>0</v>
      </c>
    </row>
    <row r="84" spans="1:7" s="39" customFormat="1" ht="15.75" customHeight="1">
      <c r="A84" s="34">
        <v>1026</v>
      </c>
      <c r="B84" s="35" t="s">
        <v>424</v>
      </c>
      <c r="C84" s="36">
        <v>76</v>
      </c>
      <c r="D84" s="37"/>
      <c r="E84" s="48">
        <v>84</v>
      </c>
      <c r="F84" s="37"/>
      <c r="G84" s="259">
        <f t="shared" si="1"/>
        <v>0</v>
      </c>
    </row>
    <row r="85" spans="1:7" s="39" customFormat="1" ht="15.75" customHeight="1" thickBot="1">
      <c r="A85" s="49">
        <v>2086</v>
      </c>
      <c r="B85" s="50" t="s">
        <v>425</v>
      </c>
      <c r="C85" s="51">
        <v>165</v>
      </c>
      <c r="D85" s="52"/>
      <c r="E85" s="53">
        <v>184</v>
      </c>
      <c r="F85" s="52"/>
      <c r="G85" s="261">
        <f t="shared" si="1"/>
        <v>0</v>
      </c>
    </row>
    <row r="86" spans="1:7" s="39" customFormat="1" ht="21" customHeight="1" thickBot="1">
      <c r="A86" s="377" t="s">
        <v>636</v>
      </c>
      <c r="B86" s="378"/>
      <c r="C86" s="54"/>
      <c r="D86" s="55"/>
      <c r="E86" s="54"/>
      <c r="F86" s="55"/>
      <c r="G86" s="282"/>
    </row>
    <row r="87" spans="1:7" s="39" customFormat="1" ht="15.75" customHeight="1">
      <c r="A87" s="29">
        <v>24001</v>
      </c>
      <c r="B87" s="30" t="s">
        <v>942</v>
      </c>
      <c r="C87" s="56">
        <v>101.7</v>
      </c>
      <c r="D87" s="32"/>
      <c r="E87" s="57">
        <v>113.2</v>
      </c>
      <c r="F87" s="92"/>
      <c r="G87" s="247">
        <f t="shared" si="1"/>
        <v>0</v>
      </c>
    </row>
    <row r="88" spans="1:7" s="39" customFormat="1" ht="15.75" customHeight="1">
      <c r="A88" s="34">
        <v>7111</v>
      </c>
      <c r="B88" s="35" t="s">
        <v>648</v>
      </c>
      <c r="C88" s="40">
        <v>84.5</v>
      </c>
      <c r="D88" s="37"/>
      <c r="E88" s="41">
        <v>94.2</v>
      </c>
      <c r="F88" s="104"/>
      <c r="G88" s="248">
        <f t="shared" si="1"/>
        <v>0</v>
      </c>
    </row>
    <row r="89" spans="1:7" ht="15.75" customHeight="1">
      <c r="A89" s="34">
        <v>24002</v>
      </c>
      <c r="B89" s="35" t="s">
        <v>638</v>
      </c>
      <c r="C89" s="40">
        <v>101.7</v>
      </c>
      <c r="D89" s="37"/>
      <c r="E89" s="41">
        <v>113.2</v>
      </c>
      <c r="F89" s="104"/>
      <c r="G89" s="248">
        <f t="shared" si="1"/>
        <v>0</v>
      </c>
    </row>
    <row r="90" spans="1:7" ht="15.75" customHeight="1">
      <c r="A90" s="34">
        <v>24003</v>
      </c>
      <c r="B90" s="35" t="s">
        <v>693</v>
      </c>
      <c r="C90" s="36">
        <v>101.7</v>
      </c>
      <c r="D90" s="37"/>
      <c r="E90" s="38">
        <v>113.2</v>
      </c>
      <c r="F90" s="104"/>
      <c r="G90" s="248">
        <f t="shared" si="1"/>
        <v>0</v>
      </c>
    </row>
    <row r="91" spans="1:7" ht="15.75" customHeight="1">
      <c r="A91" s="49">
        <v>5080</v>
      </c>
      <c r="B91" s="50" t="s">
        <v>637</v>
      </c>
      <c r="C91" s="36">
        <v>101.7</v>
      </c>
      <c r="D91" s="52"/>
      <c r="E91" s="38">
        <v>113.2</v>
      </c>
      <c r="F91" s="229"/>
      <c r="G91" s="248">
        <f t="shared" si="1"/>
        <v>0</v>
      </c>
    </row>
    <row r="92" spans="1:7" s="39" customFormat="1" ht="15.75" customHeight="1" thickBot="1">
      <c r="A92" s="42">
        <v>24004</v>
      </c>
      <c r="B92" s="303" t="s">
        <v>1058</v>
      </c>
      <c r="C92" s="5">
        <v>67.1</v>
      </c>
      <c r="D92" s="6"/>
      <c r="E92" s="7">
        <v>74.8</v>
      </c>
      <c r="F92" s="140"/>
      <c r="G92" s="249">
        <f t="shared" si="1"/>
        <v>0</v>
      </c>
    </row>
    <row r="93" spans="1:7" ht="21" customHeight="1" thickBot="1">
      <c r="A93" s="364" t="s">
        <v>647</v>
      </c>
      <c r="B93" s="365"/>
      <c r="C93" s="46"/>
      <c r="D93" s="47"/>
      <c r="E93" s="46"/>
      <c r="F93" s="47"/>
      <c r="G93" s="281"/>
    </row>
    <row r="94" spans="1:7" s="39" customFormat="1" ht="15.75" customHeight="1">
      <c r="A94" s="34">
        <v>25001</v>
      </c>
      <c r="B94" s="35" t="s">
        <v>725</v>
      </c>
      <c r="C94" s="40">
        <v>170</v>
      </c>
      <c r="D94" s="37"/>
      <c r="E94" s="41">
        <v>190</v>
      </c>
      <c r="F94" s="37"/>
      <c r="G94" s="260">
        <f t="shared" si="1"/>
        <v>0</v>
      </c>
    </row>
    <row r="95" spans="1:7" s="39" customFormat="1" ht="15.75" customHeight="1" thickBot="1">
      <c r="A95" s="34">
        <v>25017</v>
      </c>
      <c r="B95" s="35" t="s">
        <v>726</v>
      </c>
      <c r="C95" s="40">
        <v>128</v>
      </c>
      <c r="D95" s="37"/>
      <c r="E95" s="41">
        <v>142.5</v>
      </c>
      <c r="F95" s="37"/>
      <c r="G95" s="261">
        <f t="shared" si="1"/>
        <v>0</v>
      </c>
    </row>
    <row r="96" spans="1:7" ht="21" customHeight="1" thickBot="1">
      <c r="A96" s="377" t="s">
        <v>655</v>
      </c>
      <c r="B96" s="378"/>
      <c r="C96" s="54"/>
      <c r="D96" s="55"/>
      <c r="E96" s="54"/>
      <c r="F96" s="55"/>
      <c r="G96" s="262"/>
    </row>
    <row r="97" spans="1:7" s="39" customFormat="1" ht="15.75" customHeight="1">
      <c r="A97" s="29">
        <v>10001</v>
      </c>
      <c r="B97" s="30" t="s">
        <v>656</v>
      </c>
      <c r="C97" s="56">
        <v>208.5</v>
      </c>
      <c r="D97" s="32"/>
      <c r="E97" s="57">
        <v>232</v>
      </c>
      <c r="F97" s="32"/>
      <c r="G97" s="260">
        <f t="shared" si="1"/>
        <v>0</v>
      </c>
    </row>
    <row r="98" spans="1:7" ht="15.75" customHeight="1">
      <c r="A98" s="34">
        <v>10056</v>
      </c>
      <c r="B98" s="35" t="s">
        <v>1334</v>
      </c>
      <c r="C98" s="36">
        <v>126</v>
      </c>
      <c r="D98" s="37"/>
      <c r="E98" s="38">
        <v>140</v>
      </c>
      <c r="F98" s="37"/>
      <c r="G98" s="259">
        <f t="shared" si="1"/>
        <v>0</v>
      </c>
    </row>
    <row r="99" spans="1:7" ht="15.75" customHeight="1">
      <c r="A99" s="34">
        <v>10002</v>
      </c>
      <c r="B99" s="35" t="s">
        <v>658</v>
      </c>
      <c r="C99" s="36">
        <v>209.1</v>
      </c>
      <c r="D99" s="37"/>
      <c r="E99" s="38">
        <v>233</v>
      </c>
      <c r="F99" s="37"/>
      <c r="G99" s="259">
        <f t="shared" si="1"/>
        <v>0</v>
      </c>
    </row>
    <row r="100" spans="1:7" ht="15.75" customHeight="1">
      <c r="A100" s="34">
        <v>10048</v>
      </c>
      <c r="B100" s="35" t="s">
        <v>1023</v>
      </c>
      <c r="C100" s="36">
        <v>101</v>
      </c>
      <c r="D100" s="37"/>
      <c r="E100" s="38">
        <v>112.5</v>
      </c>
      <c r="F100" s="37"/>
      <c r="G100" s="259">
        <f t="shared" si="1"/>
        <v>0</v>
      </c>
    </row>
    <row r="101" spans="1:7" ht="15.75" customHeight="1">
      <c r="A101" s="34">
        <v>10057</v>
      </c>
      <c r="B101" s="35" t="s">
        <v>1335</v>
      </c>
      <c r="C101" s="36">
        <v>148.2</v>
      </c>
      <c r="D101" s="37"/>
      <c r="E101" s="38">
        <v>165</v>
      </c>
      <c r="F101" s="37"/>
      <c r="G101" s="259">
        <f t="shared" si="1"/>
        <v>0</v>
      </c>
    </row>
    <row r="102" spans="1:7" ht="15.75" customHeight="1">
      <c r="A102" s="34">
        <v>10062</v>
      </c>
      <c r="B102" s="35" t="s">
        <v>1336</v>
      </c>
      <c r="C102" s="36">
        <v>213</v>
      </c>
      <c r="D102" s="37"/>
      <c r="E102" s="38">
        <v>237</v>
      </c>
      <c r="F102" s="37"/>
      <c r="G102" s="259">
        <f t="shared" si="1"/>
        <v>0</v>
      </c>
    </row>
    <row r="103" spans="1:7" ht="15.75" customHeight="1">
      <c r="A103" s="34">
        <v>10059</v>
      </c>
      <c r="B103" s="35" t="s">
        <v>1337</v>
      </c>
      <c r="C103" s="36">
        <v>101</v>
      </c>
      <c r="D103" s="37"/>
      <c r="E103" s="38">
        <v>113</v>
      </c>
      <c r="F103" s="37"/>
      <c r="G103" s="259">
        <f t="shared" si="1"/>
        <v>0</v>
      </c>
    </row>
    <row r="104" spans="1:7" ht="15.75" customHeight="1">
      <c r="A104" s="34">
        <v>10060</v>
      </c>
      <c r="B104" s="35" t="s">
        <v>1338</v>
      </c>
      <c r="C104" s="36">
        <v>208.5</v>
      </c>
      <c r="D104" s="37"/>
      <c r="E104" s="38">
        <v>232</v>
      </c>
      <c r="F104" s="37"/>
      <c r="G104" s="259">
        <f t="shared" si="1"/>
        <v>0</v>
      </c>
    </row>
    <row r="105" spans="1:7" ht="15.75" customHeight="1">
      <c r="A105" s="34">
        <v>10061</v>
      </c>
      <c r="B105" s="35" t="s">
        <v>1507</v>
      </c>
      <c r="C105" s="36">
        <v>280.55</v>
      </c>
      <c r="D105" s="37"/>
      <c r="E105" s="38">
        <v>312.4</v>
      </c>
      <c r="F105" s="37"/>
      <c r="G105" s="259">
        <f t="shared" si="1"/>
        <v>0</v>
      </c>
    </row>
    <row r="106" spans="1:7" ht="15.75" customHeight="1">
      <c r="A106" s="34">
        <v>10003</v>
      </c>
      <c r="B106" s="35" t="s">
        <v>657</v>
      </c>
      <c r="C106" s="36">
        <v>296.5</v>
      </c>
      <c r="D106" s="37"/>
      <c r="E106" s="38">
        <v>330</v>
      </c>
      <c r="F106" s="37"/>
      <c r="G106" s="259">
        <f t="shared" si="1"/>
        <v>0</v>
      </c>
    </row>
    <row r="107" spans="1:7" ht="15.75" customHeight="1">
      <c r="A107" s="34">
        <v>10058</v>
      </c>
      <c r="B107" s="35" t="s">
        <v>1339</v>
      </c>
      <c r="C107" s="36">
        <v>118.5</v>
      </c>
      <c r="D107" s="37"/>
      <c r="E107" s="38">
        <v>132</v>
      </c>
      <c r="F107" s="37"/>
      <c r="G107" s="259">
        <f t="shared" si="1"/>
        <v>0</v>
      </c>
    </row>
    <row r="108" spans="1:7" ht="15.75" customHeight="1">
      <c r="A108" s="34">
        <v>10099</v>
      </c>
      <c r="B108" s="35" t="s">
        <v>1546</v>
      </c>
      <c r="C108" s="36">
        <v>9.9</v>
      </c>
      <c r="D108" s="37"/>
      <c r="E108" s="38">
        <v>11</v>
      </c>
      <c r="F108" s="37"/>
      <c r="G108" s="259">
        <f t="shared" si="1"/>
        <v>0</v>
      </c>
    </row>
    <row r="109" spans="1:7" ht="15.75" customHeight="1">
      <c r="A109" s="34">
        <v>10100</v>
      </c>
      <c r="B109" s="35" t="s">
        <v>1547</v>
      </c>
      <c r="C109" s="36">
        <v>9.9</v>
      </c>
      <c r="D109" s="37"/>
      <c r="E109" s="38">
        <v>11</v>
      </c>
      <c r="F109" s="37"/>
      <c r="G109" s="259">
        <f t="shared" si="1"/>
        <v>0</v>
      </c>
    </row>
    <row r="110" spans="1:7" ht="15.75" customHeight="1">
      <c r="A110" s="34">
        <v>10101</v>
      </c>
      <c r="B110" s="35" t="s">
        <v>1548</v>
      </c>
      <c r="C110" s="36">
        <v>9.9</v>
      </c>
      <c r="D110" s="37"/>
      <c r="E110" s="38">
        <v>11</v>
      </c>
      <c r="F110" s="37"/>
      <c r="G110" s="259">
        <f t="shared" si="1"/>
        <v>0</v>
      </c>
    </row>
    <row r="111" spans="1:7" ht="15.75" customHeight="1">
      <c r="A111" s="34">
        <v>10102</v>
      </c>
      <c r="B111" s="35" t="s">
        <v>1549</v>
      </c>
      <c r="C111" s="36">
        <v>9.9</v>
      </c>
      <c r="D111" s="37"/>
      <c r="E111" s="38">
        <v>11</v>
      </c>
      <c r="F111" s="37"/>
      <c r="G111" s="259">
        <f t="shared" si="1"/>
        <v>0</v>
      </c>
    </row>
    <row r="112" spans="1:7" ht="15.75" customHeight="1">
      <c r="A112" s="34">
        <v>10103</v>
      </c>
      <c r="B112" s="35" t="s">
        <v>1550</v>
      </c>
      <c r="C112" s="36">
        <v>25.8</v>
      </c>
      <c r="D112" s="37"/>
      <c r="E112" s="38">
        <v>28.8</v>
      </c>
      <c r="F112" s="37"/>
      <c r="G112" s="259">
        <f t="shared" si="1"/>
        <v>0</v>
      </c>
    </row>
    <row r="113" spans="1:7" ht="15.75" customHeight="1">
      <c r="A113" s="34">
        <v>10023</v>
      </c>
      <c r="B113" s="286" t="s">
        <v>1828</v>
      </c>
      <c r="C113" s="36">
        <v>121.8</v>
      </c>
      <c r="D113" s="37"/>
      <c r="E113" s="38">
        <v>135.55</v>
      </c>
      <c r="F113" s="37"/>
      <c r="G113" s="259">
        <f t="shared" si="1"/>
        <v>0</v>
      </c>
    </row>
    <row r="114" spans="1:7" ht="15.75" customHeight="1">
      <c r="A114" s="34">
        <v>10106</v>
      </c>
      <c r="B114" s="286" t="s">
        <v>1829</v>
      </c>
      <c r="C114" s="36">
        <v>207.2</v>
      </c>
      <c r="D114" s="37"/>
      <c r="E114" s="38">
        <v>230.6</v>
      </c>
      <c r="F114" s="37"/>
      <c r="G114" s="259">
        <f t="shared" si="1"/>
        <v>0</v>
      </c>
    </row>
    <row r="115" spans="1:7" ht="15.75" customHeight="1">
      <c r="A115" s="34">
        <v>10104</v>
      </c>
      <c r="B115" s="35" t="s">
        <v>1551</v>
      </c>
      <c r="C115" s="36">
        <v>25.8</v>
      </c>
      <c r="D115" s="37"/>
      <c r="E115" s="38">
        <v>28.8</v>
      </c>
      <c r="F115" s="37"/>
      <c r="G115" s="259">
        <f t="shared" si="1"/>
        <v>0</v>
      </c>
    </row>
    <row r="116" spans="1:7" ht="15.75" customHeight="1">
      <c r="A116" s="34">
        <v>10105</v>
      </c>
      <c r="B116" s="35" t="s">
        <v>1552</v>
      </c>
      <c r="C116" s="36">
        <v>25.8</v>
      </c>
      <c r="D116" s="37"/>
      <c r="E116" s="38">
        <v>28.8</v>
      </c>
      <c r="F116" s="37"/>
      <c r="G116" s="259">
        <f t="shared" si="1"/>
        <v>0</v>
      </c>
    </row>
    <row r="117" spans="1:7" ht="15.75" customHeight="1">
      <c r="A117" s="34">
        <v>10092</v>
      </c>
      <c r="B117" s="35" t="s">
        <v>1340</v>
      </c>
      <c r="C117" s="36">
        <v>14.5</v>
      </c>
      <c r="D117" s="37"/>
      <c r="E117" s="38">
        <v>16</v>
      </c>
      <c r="F117" s="37"/>
      <c r="G117" s="259">
        <f t="shared" si="1"/>
        <v>0</v>
      </c>
    </row>
    <row r="118" spans="1:7" ht="15.75" customHeight="1">
      <c r="A118" s="34">
        <v>10093</v>
      </c>
      <c r="B118" s="35" t="s">
        <v>1341</v>
      </c>
      <c r="C118" s="36">
        <v>64.6</v>
      </c>
      <c r="D118" s="37"/>
      <c r="E118" s="38">
        <v>71.9</v>
      </c>
      <c r="F118" s="37"/>
      <c r="G118" s="259">
        <f t="shared" si="1"/>
        <v>0</v>
      </c>
    </row>
    <row r="119" spans="1:7" ht="15.75" customHeight="1">
      <c r="A119" s="34">
        <v>10094</v>
      </c>
      <c r="B119" s="35" t="s">
        <v>1342</v>
      </c>
      <c r="C119" s="36">
        <v>7.8</v>
      </c>
      <c r="D119" s="37"/>
      <c r="E119" s="38">
        <v>8.7</v>
      </c>
      <c r="F119" s="37"/>
      <c r="G119" s="259">
        <f t="shared" si="1"/>
        <v>0</v>
      </c>
    </row>
    <row r="120" spans="1:7" ht="15.75" customHeight="1">
      <c r="A120" s="34">
        <v>10095</v>
      </c>
      <c r="B120" s="35" t="s">
        <v>1343</v>
      </c>
      <c r="C120" s="36">
        <v>7.8</v>
      </c>
      <c r="D120" s="37"/>
      <c r="E120" s="38">
        <v>8.7</v>
      </c>
      <c r="F120" s="37"/>
      <c r="G120" s="259">
        <f t="shared" si="1"/>
        <v>0</v>
      </c>
    </row>
    <row r="121" spans="1:7" ht="15.75" customHeight="1">
      <c r="A121" s="34">
        <v>10096</v>
      </c>
      <c r="B121" s="35" t="s">
        <v>1344</v>
      </c>
      <c r="C121" s="36">
        <v>7.8</v>
      </c>
      <c r="D121" s="37"/>
      <c r="E121" s="38">
        <v>8.7</v>
      </c>
      <c r="F121" s="37"/>
      <c r="G121" s="259">
        <f t="shared" si="1"/>
        <v>0</v>
      </c>
    </row>
    <row r="122" spans="1:7" ht="15.75" customHeight="1">
      <c r="A122" s="34">
        <v>10004</v>
      </c>
      <c r="B122" s="35" t="s">
        <v>659</v>
      </c>
      <c r="C122" s="36">
        <v>81.2</v>
      </c>
      <c r="D122" s="37"/>
      <c r="E122" s="38">
        <v>90.5</v>
      </c>
      <c r="F122" s="37"/>
      <c r="G122" s="259">
        <f t="shared" si="1"/>
        <v>0</v>
      </c>
    </row>
    <row r="123" spans="1:7" ht="15.75" customHeight="1">
      <c r="A123" s="34">
        <v>10063</v>
      </c>
      <c r="B123" s="35" t="s">
        <v>1345</v>
      </c>
      <c r="C123" s="36">
        <v>81.2</v>
      </c>
      <c r="D123" s="37"/>
      <c r="E123" s="38">
        <v>90.5</v>
      </c>
      <c r="F123" s="37"/>
      <c r="G123" s="259">
        <f t="shared" si="1"/>
        <v>0</v>
      </c>
    </row>
    <row r="124" spans="1:7" ht="15.75" customHeight="1">
      <c r="A124" s="34">
        <v>10064</v>
      </c>
      <c r="B124" s="35" t="s">
        <v>1346</v>
      </c>
      <c r="C124" s="36">
        <v>81.2</v>
      </c>
      <c r="D124" s="37"/>
      <c r="E124" s="38">
        <v>90.5</v>
      </c>
      <c r="F124" s="37"/>
      <c r="G124" s="259">
        <f t="shared" si="1"/>
        <v>0</v>
      </c>
    </row>
    <row r="125" spans="1:7" ht="15.75" customHeight="1">
      <c r="A125" s="34">
        <v>10065</v>
      </c>
      <c r="B125" s="35" t="s">
        <v>1347</v>
      </c>
      <c r="C125" s="36">
        <v>81.2</v>
      </c>
      <c r="D125" s="37"/>
      <c r="E125" s="38">
        <v>90.5</v>
      </c>
      <c r="F125" s="37"/>
      <c r="G125" s="259">
        <f t="shared" si="1"/>
        <v>0</v>
      </c>
    </row>
    <row r="126" spans="1:7" ht="15.75" customHeight="1">
      <c r="A126" s="34">
        <v>10066</v>
      </c>
      <c r="B126" s="35" t="s">
        <v>1348</v>
      </c>
      <c r="C126" s="36">
        <v>81.2</v>
      </c>
      <c r="D126" s="37"/>
      <c r="E126" s="38">
        <v>90.5</v>
      </c>
      <c r="F126" s="37"/>
      <c r="G126" s="259">
        <f t="shared" si="1"/>
        <v>0</v>
      </c>
    </row>
    <row r="127" spans="1:7" ht="15.75" customHeight="1">
      <c r="A127" s="34">
        <v>10067</v>
      </c>
      <c r="B127" s="35" t="s">
        <v>1349</v>
      </c>
      <c r="C127" s="36">
        <v>81.2</v>
      </c>
      <c r="D127" s="37"/>
      <c r="E127" s="38">
        <v>90.5</v>
      </c>
      <c r="F127" s="37"/>
      <c r="G127" s="259">
        <f t="shared" si="1"/>
        <v>0</v>
      </c>
    </row>
    <row r="128" spans="1:7" ht="15.75" customHeight="1">
      <c r="A128" s="34">
        <v>10005</v>
      </c>
      <c r="B128" s="35" t="s">
        <v>660</v>
      </c>
      <c r="C128" s="36">
        <v>81.2</v>
      </c>
      <c r="D128" s="37"/>
      <c r="E128" s="38">
        <v>90.5</v>
      </c>
      <c r="F128" s="37"/>
      <c r="G128" s="259">
        <f t="shared" si="1"/>
        <v>0</v>
      </c>
    </row>
    <row r="129" spans="1:7" ht="15.75" customHeight="1">
      <c r="A129" s="34">
        <v>10036</v>
      </c>
      <c r="B129" s="35" t="s">
        <v>883</v>
      </c>
      <c r="C129" s="36">
        <v>81.2</v>
      </c>
      <c r="D129" s="37"/>
      <c r="E129" s="38">
        <v>90.5</v>
      </c>
      <c r="F129" s="37"/>
      <c r="G129" s="259">
        <f t="shared" si="1"/>
        <v>0</v>
      </c>
    </row>
    <row r="130" spans="1:7" ht="15.75" customHeight="1">
      <c r="A130" s="34">
        <v>10006</v>
      </c>
      <c r="B130" s="35" t="s">
        <v>661</v>
      </c>
      <c r="C130" s="36">
        <v>65</v>
      </c>
      <c r="D130" s="37"/>
      <c r="E130" s="38">
        <v>72.5</v>
      </c>
      <c r="F130" s="37"/>
      <c r="G130" s="259">
        <f t="shared" si="1"/>
        <v>0</v>
      </c>
    </row>
    <row r="131" spans="1:7" ht="15.75" customHeight="1">
      <c r="A131" s="34">
        <v>10007</v>
      </c>
      <c r="B131" s="35" t="s">
        <v>662</v>
      </c>
      <c r="C131" s="36">
        <v>135.7</v>
      </c>
      <c r="D131" s="37"/>
      <c r="E131" s="38">
        <v>151</v>
      </c>
      <c r="F131" s="37"/>
      <c r="G131" s="259">
        <f t="shared" si="1"/>
        <v>0</v>
      </c>
    </row>
    <row r="132" spans="1:7" ht="15.75" customHeight="1">
      <c r="A132" s="34">
        <v>10008</v>
      </c>
      <c r="B132" s="35" t="s">
        <v>664</v>
      </c>
      <c r="C132" s="36">
        <v>50.9</v>
      </c>
      <c r="D132" s="37"/>
      <c r="E132" s="38">
        <v>56.7</v>
      </c>
      <c r="F132" s="37"/>
      <c r="G132" s="259">
        <f t="shared" si="1"/>
        <v>0</v>
      </c>
    </row>
    <row r="133" spans="1:7" ht="15.75" customHeight="1">
      <c r="A133" s="34">
        <v>10009</v>
      </c>
      <c r="B133" s="35" t="s">
        <v>665</v>
      </c>
      <c r="C133" s="36">
        <v>50.9</v>
      </c>
      <c r="D133" s="37"/>
      <c r="E133" s="38">
        <v>56.7</v>
      </c>
      <c r="F133" s="37"/>
      <c r="G133" s="259">
        <f t="shared" si="1"/>
        <v>0</v>
      </c>
    </row>
    <row r="134" spans="1:7" ht="15.75" customHeight="1">
      <c r="A134" s="34">
        <v>10010</v>
      </c>
      <c r="B134" s="35" t="s">
        <v>666</v>
      </c>
      <c r="C134" s="36">
        <v>50.9</v>
      </c>
      <c r="D134" s="37"/>
      <c r="E134" s="38">
        <v>56.7</v>
      </c>
      <c r="F134" s="37"/>
      <c r="G134" s="259">
        <f t="shared" si="1"/>
        <v>0</v>
      </c>
    </row>
    <row r="135" spans="1:7" ht="15.75" customHeight="1">
      <c r="A135" s="34">
        <v>10034</v>
      </c>
      <c r="B135" s="35" t="s">
        <v>729</v>
      </c>
      <c r="C135" s="36">
        <v>50.9</v>
      </c>
      <c r="D135" s="37"/>
      <c r="E135" s="38">
        <v>56.7</v>
      </c>
      <c r="F135" s="37"/>
      <c r="G135" s="259">
        <f t="shared" si="1"/>
        <v>0</v>
      </c>
    </row>
    <row r="136" spans="1:7" ht="15.75" customHeight="1">
      <c r="A136" s="34">
        <v>10011</v>
      </c>
      <c r="B136" s="35" t="s">
        <v>667</v>
      </c>
      <c r="C136" s="36">
        <v>50.9</v>
      </c>
      <c r="D136" s="37"/>
      <c r="E136" s="38">
        <v>56.7</v>
      </c>
      <c r="F136" s="37"/>
      <c r="G136" s="259">
        <f t="shared" si="1"/>
        <v>0</v>
      </c>
    </row>
    <row r="137" spans="1:7" ht="15.75" customHeight="1">
      <c r="A137" s="34">
        <v>10012</v>
      </c>
      <c r="B137" s="35" t="s">
        <v>668</v>
      </c>
      <c r="C137" s="36">
        <v>50.9</v>
      </c>
      <c r="D137" s="37"/>
      <c r="E137" s="38">
        <v>56.7</v>
      </c>
      <c r="F137" s="37"/>
      <c r="G137" s="259">
        <f t="shared" si="1"/>
        <v>0</v>
      </c>
    </row>
    <row r="138" spans="1:7" ht="15.75" customHeight="1">
      <c r="A138" s="34">
        <v>10039</v>
      </c>
      <c r="B138" s="35" t="s">
        <v>886</v>
      </c>
      <c r="C138" s="36">
        <v>50.9</v>
      </c>
      <c r="D138" s="37"/>
      <c r="E138" s="38">
        <v>56.7</v>
      </c>
      <c r="F138" s="37"/>
      <c r="G138" s="259">
        <f t="shared" si="1"/>
        <v>0</v>
      </c>
    </row>
    <row r="139" spans="1:7" ht="15.75" customHeight="1">
      <c r="A139" s="34">
        <v>10013</v>
      </c>
      <c r="B139" s="35" t="s">
        <v>669</v>
      </c>
      <c r="C139" s="36">
        <v>50.9</v>
      </c>
      <c r="D139" s="37"/>
      <c r="E139" s="38">
        <v>56.7</v>
      </c>
      <c r="F139" s="37"/>
      <c r="G139" s="259">
        <f t="shared" si="1"/>
        <v>0</v>
      </c>
    </row>
    <row r="140" spans="1:7" ht="15.75" customHeight="1">
      <c r="A140" s="34">
        <v>10038</v>
      </c>
      <c r="B140" s="35" t="s">
        <v>885</v>
      </c>
      <c r="C140" s="36">
        <v>50.9</v>
      </c>
      <c r="D140" s="37"/>
      <c r="E140" s="38">
        <v>56.7</v>
      </c>
      <c r="F140" s="37"/>
      <c r="G140" s="259">
        <f t="shared" si="1"/>
        <v>0</v>
      </c>
    </row>
    <row r="141" spans="1:7" ht="15.75" customHeight="1">
      <c r="A141" s="34">
        <v>10014</v>
      </c>
      <c r="B141" s="35" t="s">
        <v>670</v>
      </c>
      <c r="C141" s="36">
        <v>50.9</v>
      </c>
      <c r="D141" s="37"/>
      <c r="E141" s="38">
        <v>56.7</v>
      </c>
      <c r="F141" s="37"/>
      <c r="G141" s="259">
        <f t="shared" si="1"/>
        <v>0</v>
      </c>
    </row>
    <row r="142" spans="1:7" ht="15.75" customHeight="1">
      <c r="A142" s="34">
        <v>10035</v>
      </c>
      <c r="B142" s="35" t="s">
        <v>730</v>
      </c>
      <c r="C142" s="36">
        <v>50.9</v>
      </c>
      <c r="D142" s="37"/>
      <c r="E142" s="38">
        <v>56.7</v>
      </c>
      <c r="F142" s="37"/>
      <c r="G142" s="259">
        <f t="shared" si="1"/>
        <v>0</v>
      </c>
    </row>
    <row r="143" spans="1:7" ht="15.75" customHeight="1">
      <c r="A143" s="34">
        <v>10040</v>
      </c>
      <c r="B143" s="35" t="s">
        <v>887</v>
      </c>
      <c r="C143" s="36">
        <v>50.9</v>
      </c>
      <c r="D143" s="37"/>
      <c r="E143" s="38">
        <v>56.7</v>
      </c>
      <c r="F143" s="37"/>
      <c r="G143" s="259">
        <f t="shared" si="1"/>
        <v>0</v>
      </c>
    </row>
    <row r="144" spans="1:7" ht="15.75" customHeight="1">
      <c r="A144" s="34">
        <v>10037</v>
      </c>
      <c r="B144" s="35" t="s">
        <v>884</v>
      </c>
      <c r="C144" s="36">
        <v>50.9</v>
      </c>
      <c r="D144" s="37"/>
      <c r="E144" s="38">
        <v>56.7</v>
      </c>
      <c r="F144" s="37"/>
      <c r="G144" s="259">
        <f t="shared" si="1"/>
        <v>0</v>
      </c>
    </row>
    <row r="145" spans="1:7" ht="15.75" customHeight="1">
      <c r="A145" s="34">
        <v>10098</v>
      </c>
      <c r="B145" s="35" t="s">
        <v>1509</v>
      </c>
      <c r="C145" s="36">
        <v>85.4</v>
      </c>
      <c r="D145" s="37"/>
      <c r="E145" s="38">
        <v>95</v>
      </c>
      <c r="F145" s="37"/>
      <c r="G145" s="259">
        <f t="shared" si="1"/>
        <v>0</v>
      </c>
    </row>
    <row r="146" spans="1:7" ht="15.75" customHeight="1">
      <c r="A146" s="34">
        <v>10068</v>
      </c>
      <c r="B146" s="35" t="s">
        <v>1350</v>
      </c>
      <c r="C146" s="36">
        <v>24</v>
      </c>
      <c r="D146" s="37"/>
      <c r="E146" s="38">
        <v>27</v>
      </c>
      <c r="F146" s="37"/>
      <c r="G146" s="259">
        <f t="shared" si="1"/>
        <v>0</v>
      </c>
    </row>
    <row r="147" spans="1:7" ht="15.75" customHeight="1">
      <c r="A147" s="34">
        <v>10015</v>
      </c>
      <c r="B147" s="35" t="s">
        <v>663</v>
      </c>
      <c r="C147" s="36">
        <v>199</v>
      </c>
      <c r="D147" s="37"/>
      <c r="E147" s="38">
        <v>222</v>
      </c>
      <c r="F147" s="37"/>
      <c r="G147" s="259">
        <f t="shared" si="1"/>
        <v>0</v>
      </c>
    </row>
    <row r="148" spans="1:7" ht="15.75" customHeight="1">
      <c r="A148" s="34">
        <v>2050</v>
      </c>
      <c r="B148" s="35" t="s">
        <v>671</v>
      </c>
      <c r="C148" s="36">
        <v>132.1</v>
      </c>
      <c r="D148" s="37"/>
      <c r="E148" s="38">
        <v>147.1</v>
      </c>
      <c r="F148" s="37"/>
      <c r="G148" s="259">
        <f t="shared" si="1"/>
        <v>0</v>
      </c>
    </row>
    <row r="149" spans="1:7" ht="15.75" customHeight="1">
      <c r="A149" s="34">
        <v>10052</v>
      </c>
      <c r="B149" s="35" t="s">
        <v>1062</v>
      </c>
      <c r="C149" s="36">
        <v>9.8</v>
      </c>
      <c r="D149" s="37"/>
      <c r="E149" s="38">
        <v>10.9</v>
      </c>
      <c r="F149" s="37"/>
      <c r="G149" s="259">
        <f t="shared" si="1"/>
        <v>0</v>
      </c>
    </row>
    <row r="150" spans="1:7" ht="15.75" customHeight="1">
      <c r="A150" s="34">
        <v>2053</v>
      </c>
      <c r="B150" s="35" t="s">
        <v>672</v>
      </c>
      <c r="C150" s="36">
        <v>104.4</v>
      </c>
      <c r="D150" s="37"/>
      <c r="E150" s="38">
        <v>116.3</v>
      </c>
      <c r="F150" s="37"/>
      <c r="G150" s="259">
        <f t="shared" si="1"/>
        <v>0</v>
      </c>
    </row>
    <row r="151" spans="1:7" ht="15.75" customHeight="1">
      <c r="A151" s="34">
        <v>10053</v>
      </c>
      <c r="B151" s="35" t="s">
        <v>1063</v>
      </c>
      <c r="C151" s="36">
        <v>9.8</v>
      </c>
      <c r="D151" s="37"/>
      <c r="E151" s="38">
        <v>10.9</v>
      </c>
      <c r="F151" s="37"/>
      <c r="G151" s="259">
        <f t="shared" si="1"/>
        <v>0</v>
      </c>
    </row>
    <row r="152" spans="1:7" ht="15.75" customHeight="1">
      <c r="A152" s="34">
        <v>2052</v>
      </c>
      <c r="B152" s="35" t="s">
        <v>673</v>
      </c>
      <c r="C152" s="36">
        <v>94.6</v>
      </c>
      <c r="D152" s="37"/>
      <c r="E152" s="38">
        <v>105.3</v>
      </c>
      <c r="F152" s="37"/>
      <c r="G152" s="259">
        <f t="shared" si="1"/>
        <v>0</v>
      </c>
    </row>
    <row r="153" spans="1:7" ht="15.75" customHeight="1">
      <c r="A153" s="283">
        <v>10097</v>
      </c>
      <c r="B153" s="35" t="s">
        <v>1381</v>
      </c>
      <c r="C153" s="36">
        <v>16.5</v>
      </c>
      <c r="D153" s="37"/>
      <c r="E153" s="38">
        <v>18.5</v>
      </c>
      <c r="F153" s="37"/>
      <c r="G153" s="259">
        <f t="shared" si="1"/>
        <v>0</v>
      </c>
    </row>
    <row r="154" spans="1:7" ht="15.75" customHeight="1">
      <c r="A154" s="34">
        <v>10050</v>
      </c>
      <c r="B154" s="35" t="s">
        <v>1037</v>
      </c>
      <c r="C154" s="36">
        <v>30.9</v>
      </c>
      <c r="D154" s="37"/>
      <c r="E154" s="38">
        <v>33.9</v>
      </c>
      <c r="F154" s="37"/>
      <c r="G154" s="259">
        <f t="shared" si="1"/>
        <v>0</v>
      </c>
    </row>
    <row r="155" spans="1:7" ht="15.75" customHeight="1">
      <c r="A155" s="34">
        <v>2071</v>
      </c>
      <c r="B155" s="35" t="s">
        <v>674</v>
      </c>
      <c r="C155" s="36">
        <v>260.3</v>
      </c>
      <c r="D155" s="37"/>
      <c r="E155" s="38">
        <v>290</v>
      </c>
      <c r="F155" s="37"/>
      <c r="G155" s="259">
        <f aca="true" t="shared" si="2" ref="G155:G218">(C155*D155)+(E155*F155)</f>
        <v>0</v>
      </c>
    </row>
    <row r="156" spans="1:7" ht="15.75" customHeight="1">
      <c r="A156" s="34">
        <v>10070</v>
      </c>
      <c r="B156" s="35" t="s">
        <v>1351</v>
      </c>
      <c r="C156" s="36">
        <v>8.6</v>
      </c>
      <c r="D156" s="37"/>
      <c r="E156" s="38">
        <v>9.6</v>
      </c>
      <c r="F156" s="37"/>
      <c r="G156" s="259">
        <f t="shared" si="2"/>
        <v>0</v>
      </c>
    </row>
    <row r="157" spans="1:7" ht="15.75" customHeight="1">
      <c r="A157" s="34">
        <v>10071</v>
      </c>
      <c r="B157" s="35" t="s">
        <v>1352</v>
      </c>
      <c r="C157" s="36">
        <v>8.6</v>
      </c>
      <c r="D157" s="37"/>
      <c r="E157" s="38">
        <v>9.6</v>
      </c>
      <c r="F157" s="37"/>
      <c r="G157" s="259">
        <f t="shared" si="2"/>
        <v>0</v>
      </c>
    </row>
    <row r="158" spans="1:7" ht="15.75" customHeight="1">
      <c r="A158" s="34">
        <v>10072</v>
      </c>
      <c r="B158" s="35" t="s">
        <v>1353</v>
      </c>
      <c r="C158" s="36">
        <v>71</v>
      </c>
      <c r="D158" s="37"/>
      <c r="E158" s="38">
        <v>79</v>
      </c>
      <c r="F158" s="37"/>
      <c r="G158" s="259">
        <f t="shared" si="2"/>
        <v>0</v>
      </c>
    </row>
    <row r="159" spans="1:7" ht="15.75" customHeight="1">
      <c r="A159" s="34">
        <v>10079</v>
      </c>
      <c r="B159" s="35" t="s">
        <v>1354</v>
      </c>
      <c r="C159" s="36">
        <v>103.5</v>
      </c>
      <c r="D159" s="37"/>
      <c r="E159" s="38">
        <v>115.3</v>
      </c>
      <c r="F159" s="37"/>
      <c r="G159" s="259">
        <f t="shared" si="2"/>
        <v>0</v>
      </c>
    </row>
    <row r="160" spans="1:7" ht="15.75" customHeight="1">
      <c r="A160" s="34">
        <v>10016</v>
      </c>
      <c r="B160" s="35" t="s">
        <v>676</v>
      </c>
      <c r="C160" s="36">
        <v>254.5</v>
      </c>
      <c r="D160" s="37"/>
      <c r="E160" s="38">
        <v>283.4</v>
      </c>
      <c r="F160" s="37"/>
      <c r="G160" s="259">
        <f t="shared" si="2"/>
        <v>0</v>
      </c>
    </row>
    <row r="161" spans="1:7" ht="15.75" customHeight="1">
      <c r="A161" s="34">
        <v>10017</v>
      </c>
      <c r="B161" s="35" t="s">
        <v>677</v>
      </c>
      <c r="C161" s="36">
        <v>244</v>
      </c>
      <c r="D161" s="37"/>
      <c r="E161" s="38">
        <v>271.6</v>
      </c>
      <c r="F161" s="37"/>
      <c r="G161" s="259">
        <f t="shared" si="2"/>
        <v>0</v>
      </c>
    </row>
    <row r="162" spans="1:7" ht="15.75" customHeight="1">
      <c r="A162" s="34">
        <v>10082</v>
      </c>
      <c r="B162" s="35" t="s">
        <v>1355</v>
      </c>
      <c r="C162" s="36">
        <v>296.5</v>
      </c>
      <c r="D162" s="37"/>
      <c r="E162" s="38">
        <v>330.5</v>
      </c>
      <c r="F162" s="37"/>
      <c r="G162" s="259">
        <f t="shared" si="2"/>
        <v>0</v>
      </c>
    </row>
    <row r="163" spans="1:7" ht="15.75" customHeight="1">
      <c r="A163" s="34">
        <v>10073</v>
      </c>
      <c r="B163" s="35" t="s">
        <v>1356</v>
      </c>
      <c r="C163" s="36">
        <v>72.5</v>
      </c>
      <c r="D163" s="37"/>
      <c r="E163" s="38">
        <v>80.5</v>
      </c>
      <c r="F163" s="37"/>
      <c r="G163" s="259">
        <f t="shared" si="2"/>
        <v>0</v>
      </c>
    </row>
    <row r="164" spans="1:7" ht="15.75" customHeight="1">
      <c r="A164" s="34">
        <v>10018</v>
      </c>
      <c r="B164" s="35" t="s">
        <v>678</v>
      </c>
      <c r="C164" s="36">
        <v>221.5</v>
      </c>
      <c r="D164" s="37"/>
      <c r="E164" s="38">
        <v>246.5</v>
      </c>
      <c r="F164" s="37"/>
      <c r="G164" s="259">
        <f t="shared" si="2"/>
        <v>0</v>
      </c>
    </row>
    <row r="165" spans="1:7" ht="15.75" customHeight="1">
      <c r="A165" s="34">
        <v>10077</v>
      </c>
      <c r="B165" s="35" t="s">
        <v>1357</v>
      </c>
      <c r="C165" s="36">
        <v>216.8</v>
      </c>
      <c r="D165" s="37"/>
      <c r="E165" s="38">
        <v>241.4</v>
      </c>
      <c r="F165" s="37"/>
      <c r="G165" s="259">
        <f t="shared" si="2"/>
        <v>0</v>
      </c>
    </row>
    <row r="166" spans="1:7" ht="15.75" customHeight="1">
      <c r="A166" s="34">
        <v>10078</v>
      </c>
      <c r="B166" s="35" t="s">
        <v>1358</v>
      </c>
      <c r="C166" s="36">
        <v>363</v>
      </c>
      <c r="D166" s="37"/>
      <c r="E166" s="38">
        <v>404.5</v>
      </c>
      <c r="F166" s="37"/>
      <c r="G166" s="259">
        <f t="shared" si="2"/>
        <v>0</v>
      </c>
    </row>
    <row r="167" spans="1:7" ht="15.75" customHeight="1">
      <c r="A167" s="34">
        <v>10051</v>
      </c>
      <c r="B167" s="35" t="s">
        <v>1040</v>
      </c>
      <c r="C167" s="36">
        <v>79.6</v>
      </c>
      <c r="D167" s="37"/>
      <c r="E167" s="38">
        <v>88.6</v>
      </c>
      <c r="F167" s="37"/>
      <c r="G167" s="259">
        <f t="shared" si="2"/>
        <v>0</v>
      </c>
    </row>
    <row r="168" spans="1:7" ht="15.75" customHeight="1">
      <c r="A168" s="34">
        <v>10019</v>
      </c>
      <c r="B168" s="35" t="s">
        <v>679</v>
      </c>
      <c r="C168" s="36">
        <v>242</v>
      </c>
      <c r="D168" s="37"/>
      <c r="E168" s="38">
        <v>269.5</v>
      </c>
      <c r="F168" s="37"/>
      <c r="G168" s="259">
        <f t="shared" si="2"/>
        <v>0</v>
      </c>
    </row>
    <row r="169" spans="1:7" ht="15.75" customHeight="1">
      <c r="A169" s="34">
        <v>10081</v>
      </c>
      <c r="B169" s="35" t="s">
        <v>1359</v>
      </c>
      <c r="C169" s="36">
        <v>232.5</v>
      </c>
      <c r="D169" s="37"/>
      <c r="E169" s="38">
        <v>259</v>
      </c>
      <c r="F169" s="37"/>
      <c r="G169" s="259">
        <f t="shared" si="2"/>
        <v>0</v>
      </c>
    </row>
    <row r="170" spans="1:7" ht="15.75" customHeight="1">
      <c r="A170" s="34">
        <v>10080</v>
      </c>
      <c r="B170" s="35" t="s">
        <v>1360</v>
      </c>
      <c r="C170" s="36">
        <v>107.6</v>
      </c>
      <c r="D170" s="37"/>
      <c r="E170" s="38">
        <v>120</v>
      </c>
      <c r="F170" s="37"/>
      <c r="G170" s="259">
        <f t="shared" si="2"/>
        <v>0</v>
      </c>
    </row>
    <row r="171" spans="1:7" ht="15.75" customHeight="1">
      <c r="A171" s="34">
        <v>10091</v>
      </c>
      <c r="B171" s="35" t="s">
        <v>1361</v>
      </c>
      <c r="C171" s="36">
        <v>69</v>
      </c>
      <c r="D171" s="37"/>
      <c r="E171" s="38">
        <v>76.5</v>
      </c>
      <c r="F171" s="37"/>
      <c r="G171" s="259">
        <f t="shared" si="2"/>
        <v>0</v>
      </c>
    </row>
    <row r="172" spans="1:7" ht="15.75" customHeight="1">
      <c r="A172" s="34">
        <v>10089</v>
      </c>
      <c r="B172" s="35" t="s">
        <v>1362</v>
      </c>
      <c r="C172" s="36">
        <v>90</v>
      </c>
      <c r="D172" s="37"/>
      <c r="E172" s="38">
        <v>100.5</v>
      </c>
      <c r="F172" s="37"/>
      <c r="G172" s="259">
        <f t="shared" si="2"/>
        <v>0</v>
      </c>
    </row>
    <row r="173" spans="1:7" ht="15.75" customHeight="1">
      <c r="A173" s="34">
        <v>10088</v>
      </c>
      <c r="B173" s="35" t="s">
        <v>1363</v>
      </c>
      <c r="C173" s="36">
        <v>79.5</v>
      </c>
      <c r="D173" s="37"/>
      <c r="E173" s="38">
        <v>88.5</v>
      </c>
      <c r="F173" s="37"/>
      <c r="G173" s="259">
        <f t="shared" si="2"/>
        <v>0</v>
      </c>
    </row>
    <row r="174" spans="1:7" ht="15.75" customHeight="1">
      <c r="A174" s="34">
        <v>10024</v>
      </c>
      <c r="B174" s="35" t="s">
        <v>684</v>
      </c>
      <c r="C174" s="36">
        <v>220</v>
      </c>
      <c r="D174" s="37"/>
      <c r="E174" s="38">
        <v>244.5</v>
      </c>
      <c r="F174" s="37"/>
      <c r="G174" s="259">
        <f t="shared" si="2"/>
        <v>0</v>
      </c>
    </row>
    <row r="175" spans="1:7" ht="15.75" customHeight="1">
      <c r="A175" s="34">
        <v>10025</v>
      </c>
      <c r="B175" s="35" t="s">
        <v>683</v>
      </c>
      <c r="C175" s="36">
        <v>93</v>
      </c>
      <c r="D175" s="37"/>
      <c r="E175" s="38">
        <v>103.5</v>
      </c>
      <c r="F175" s="37"/>
      <c r="G175" s="259">
        <f t="shared" si="2"/>
        <v>0</v>
      </c>
    </row>
    <row r="176" spans="1:7" ht="15.75" customHeight="1">
      <c r="A176" s="34">
        <v>10020</v>
      </c>
      <c r="B176" s="35" t="s">
        <v>680</v>
      </c>
      <c r="C176" s="36">
        <v>275.5</v>
      </c>
      <c r="D176" s="37"/>
      <c r="E176" s="38">
        <v>293</v>
      </c>
      <c r="F176" s="37"/>
      <c r="G176" s="259">
        <f t="shared" si="2"/>
        <v>0</v>
      </c>
    </row>
    <row r="177" spans="1:7" ht="15.75" customHeight="1">
      <c r="A177" s="34">
        <v>10090</v>
      </c>
      <c r="B177" s="35" t="s">
        <v>1364</v>
      </c>
      <c r="C177" s="36">
        <v>107.5</v>
      </c>
      <c r="D177" s="37"/>
      <c r="E177" s="38">
        <v>119.3</v>
      </c>
      <c r="F177" s="37"/>
      <c r="G177" s="259">
        <f t="shared" si="2"/>
        <v>0</v>
      </c>
    </row>
    <row r="178" spans="1:7" ht="15.75" customHeight="1">
      <c r="A178" s="34">
        <v>10074</v>
      </c>
      <c r="B178" s="35" t="s">
        <v>1365</v>
      </c>
      <c r="C178" s="36">
        <v>74.7</v>
      </c>
      <c r="D178" s="37"/>
      <c r="E178" s="38">
        <v>83.2</v>
      </c>
      <c r="F178" s="37"/>
      <c r="G178" s="259">
        <f t="shared" si="2"/>
        <v>0</v>
      </c>
    </row>
    <row r="179" spans="1:7" ht="15.75" customHeight="1">
      <c r="A179" s="34">
        <v>10075</v>
      </c>
      <c r="B179" s="35" t="s">
        <v>1366</v>
      </c>
      <c r="C179" s="36">
        <v>204.8</v>
      </c>
      <c r="D179" s="37"/>
      <c r="E179" s="38">
        <v>228</v>
      </c>
      <c r="F179" s="37"/>
      <c r="G179" s="259">
        <f t="shared" si="2"/>
        <v>0</v>
      </c>
    </row>
    <row r="180" spans="1:7" ht="15.75" customHeight="1">
      <c r="A180" s="34">
        <v>10076</v>
      </c>
      <c r="B180" s="35" t="s">
        <v>1367</v>
      </c>
      <c r="C180" s="36">
        <v>296</v>
      </c>
      <c r="D180" s="37"/>
      <c r="E180" s="38">
        <v>329.9</v>
      </c>
      <c r="F180" s="37"/>
      <c r="G180" s="259">
        <f t="shared" si="2"/>
        <v>0</v>
      </c>
    </row>
    <row r="181" spans="1:7" ht="15.75" customHeight="1">
      <c r="A181" s="34">
        <v>10021</v>
      </c>
      <c r="B181" s="35" t="s">
        <v>681</v>
      </c>
      <c r="C181" s="36">
        <v>221.5</v>
      </c>
      <c r="D181" s="37"/>
      <c r="E181" s="38">
        <v>246.5</v>
      </c>
      <c r="F181" s="37"/>
      <c r="G181" s="259">
        <f t="shared" si="2"/>
        <v>0</v>
      </c>
    </row>
    <row r="182" spans="1:7" ht="15.75" customHeight="1">
      <c r="A182" s="34">
        <v>10022</v>
      </c>
      <c r="B182" s="35" t="s">
        <v>682</v>
      </c>
      <c r="C182" s="36">
        <v>71</v>
      </c>
      <c r="D182" s="37"/>
      <c r="E182" s="38">
        <v>79</v>
      </c>
      <c r="F182" s="37"/>
      <c r="G182" s="259">
        <f t="shared" si="2"/>
        <v>0</v>
      </c>
    </row>
    <row r="183" spans="1:7" ht="15.75" customHeight="1">
      <c r="A183" s="34">
        <v>10086</v>
      </c>
      <c r="B183" s="35" t="s">
        <v>1368</v>
      </c>
      <c r="C183" s="36">
        <v>79.5</v>
      </c>
      <c r="D183" s="37"/>
      <c r="E183" s="38">
        <v>88.5</v>
      </c>
      <c r="F183" s="37"/>
      <c r="G183" s="259">
        <f t="shared" si="2"/>
        <v>0</v>
      </c>
    </row>
    <row r="184" spans="1:7" ht="15.75" customHeight="1">
      <c r="A184" s="34">
        <v>10087</v>
      </c>
      <c r="B184" s="35" t="s">
        <v>1369</v>
      </c>
      <c r="C184" s="36">
        <v>245</v>
      </c>
      <c r="D184" s="37"/>
      <c r="E184" s="38">
        <v>273</v>
      </c>
      <c r="F184" s="37"/>
      <c r="G184" s="259">
        <f t="shared" si="2"/>
        <v>0</v>
      </c>
    </row>
    <row r="185" spans="1:7" ht="15.75" customHeight="1">
      <c r="A185" s="34">
        <v>10085</v>
      </c>
      <c r="B185" s="35" t="s">
        <v>1370</v>
      </c>
      <c r="C185" s="36">
        <v>77</v>
      </c>
      <c r="D185" s="37"/>
      <c r="E185" s="38">
        <v>85.7</v>
      </c>
      <c r="F185" s="37"/>
      <c r="G185" s="259">
        <f t="shared" si="2"/>
        <v>0</v>
      </c>
    </row>
    <row r="186" spans="1:7" ht="15.75" customHeight="1">
      <c r="A186" s="34">
        <v>10084</v>
      </c>
      <c r="B186" s="35" t="s">
        <v>1371</v>
      </c>
      <c r="C186" s="40">
        <v>92</v>
      </c>
      <c r="D186" s="37"/>
      <c r="E186" s="41">
        <v>102.4</v>
      </c>
      <c r="F186" s="37"/>
      <c r="G186" s="259">
        <f t="shared" si="2"/>
        <v>0</v>
      </c>
    </row>
    <row r="187" spans="1:7" ht="15.75" customHeight="1">
      <c r="A187" s="34">
        <v>10083</v>
      </c>
      <c r="B187" s="35" t="s">
        <v>1372</v>
      </c>
      <c r="C187" s="40">
        <v>174.5</v>
      </c>
      <c r="D187" s="37"/>
      <c r="E187" s="41">
        <v>194</v>
      </c>
      <c r="F187" s="37"/>
      <c r="G187" s="259">
        <f t="shared" si="2"/>
        <v>0</v>
      </c>
    </row>
    <row r="188" spans="1:7" ht="15.75" customHeight="1">
      <c r="A188" s="34">
        <v>10026</v>
      </c>
      <c r="B188" s="35" t="s">
        <v>685</v>
      </c>
      <c r="C188" s="40">
        <v>102.6</v>
      </c>
      <c r="D188" s="37"/>
      <c r="E188" s="41">
        <v>114.3</v>
      </c>
      <c r="F188" s="37"/>
      <c r="G188" s="259">
        <f t="shared" si="2"/>
        <v>0</v>
      </c>
    </row>
    <row r="189" spans="1:7" ht="15.75" customHeight="1">
      <c r="A189" s="34">
        <v>10027</v>
      </c>
      <c r="B189" s="35" t="s">
        <v>686</v>
      </c>
      <c r="C189" s="40">
        <v>102.6</v>
      </c>
      <c r="D189" s="37"/>
      <c r="E189" s="41">
        <v>114.3</v>
      </c>
      <c r="F189" s="37"/>
      <c r="G189" s="259">
        <f t="shared" si="2"/>
        <v>0</v>
      </c>
    </row>
    <row r="190" spans="1:7" ht="15.75" customHeight="1">
      <c r="A190" s="34">
        <v>10028</v>
      </c>
      <c r="B190" s="35" t="s">
        <v>687</v>
      </c>
      <c r="C190" s="40">
        <v>95.7</v>
      </c>
      <c r="D190" s="37"/>
      <c r="E190" s="41">
        <v>106.6</v>
      </c>
      <c r="F190" s="37"/>
      <c r="G190" s="259">
        <f t="shared" si="2"/>
        <v>0</v>
      </c>
    </row>
    <row r="191" spans="1:7" ht="15.75" customHeight="1">
      <c r="A191" s="34">
        <v>10029</v>
      </c>
      <c r="B191" s="35" t="s">
        <v>688</v>
      </c>
      <c r="C191" s="40">
        <v>108.7</v>
      </c>
      <c r="D191" s="37"/>
      <c r="E191" s="41">
        <v>121</v>
      </c>
      <c r="F191" s="37"/>
      <c r="G191" s="259">
        <f t="shared" si="2"/>
        <v>0</v>
      </c>
    </row>
    <row r="192" spans="1:7" ht="15.75" customHeight="1">
      <c r="A192" s="34">
        <v>10030</v>
      </c>
      <c r="B192" s="35" t="s">
        <v>689</v>
      </c>
      <c r="C192" s="40">
        <v>125</v>
      </c>
      <c r="D192" s="37"/>
      <c r="E192" s="41">
        <v>139</v>
      </c>
      <c r="F192" s="37"/>
      <c r="G192" s="259">
        <f t="shared" si="2"/>
        <v>0</v>
      </c>
    </row>
    <row r="193" spans="1:7" ht="15.75" customHeight="1">
      <c r="A193" s="34">
        <v>10046</v>
      </c>
      <c r="B193" s="35" t="s">
        <v>893</v>
      </c>
      <c r="C193" s="36">
        <v>95.7</v>
      </c>
      <c r="D193" s="37"/>
      <c r="E193" s="38">
        <v>106.6</v>
      </c>
      <c r="F193" s="37"/>
      <c r="G193" s="259">
        <f t="shared" si="2"/>
        <v>0</v>
      </c>
    </row>
    <row r="194" spans="1:7" s="39" customFormat="1" ht="15.75" customHeight="1">
      <c r="A194" s="34">
        <v>10047</v>
      </c>
      <c r="B194" s="35" t="s">
        <v>894</v>
      </c>
      <c r="C194" s="36">
        <v>115.6</v>
      </c>
      <c r="D194" s="37"/>
      <c r="E194" s="38">
        <v>128.7</v>
      </c>
      <c r="F194" s="37"/>
      <c r="G194" s="259">
        <f t="shared" si="2"/>
        <v>0</v>
      </c>
    </row>
    <row r="195" spans="1:7" ht="15.75" customHeight="1">
      <c r="A195" s="34">
        <v>10099</v>
      </c>
      <c r="B195" s="35" t="s">
        <v>1579</v>
      </c>
      <c r="C195" s="36">
        <v>118.2</v>
      </c>
      <c r="D195" s="37"/>
      <c r="E195" s="38">
        <v>131.6</v>
      </c>
      <c r="F195" s="37"/>
      <c r="G195" s="259">
        <f t="shared" si="2"/>
        <v>0</v>
      </c>
    </row>
    <row r="196" spans="1:7" ht="15.75" customHeight="1">
      <c r="A196" s="251">
        <v>10100</v>
      </c>
      <c r="B196" s="35" t="s">
        <v>1754</v>
      </c>
      <c r="C196" s="36">
        <v>169.5</v>
      </c>
      <c r="D196" s="37"/>
      <c r="E196" s="38">
        <v>188.6</v>
      </c>
      <c r="F196" s="37"/>
      <c r="G196" s="259">
        <f t="shared" si="2"/>
        <v>0</v>
      </c>
    </row>
    <row r="197" spans="1:7" ht="15.75" customHeight="1">
      <c r="A197" s="34">
        <v>10031</v>
      </c>
      <c r="B197" s="35" t="s">
        <v>690</v>
      </c>
      <c r="C197" s="36">
        <v>115.6</v>
      </c>
      <c r="D197" s="37"/>
      <c r="E197" s="38">
        <v>128.7</v>
      </c>
      <c r="F197" s="37"/>
      <c r="G197" s="259">
        <f t="shared" si="2"/>
        <v>0</v>
      </c>
    </row>
    <row r="198" spans="1:7" ht="15.75" customHeight="1">
      <c r="A198" s="34">
        <v>10055</v>
      </c>
      <c r="B198" s="35" t="s">
        <v>1082</v>
      </c>
      <c r="C198" s="36">
        <v>45.5</v>
      </c>
      <c r="D198" s="37"/>
      <c r="E198" s="38">
        <v>50.5</v>
      </c>
      <c r="F198" s="37"/>
      <c r="G198" s="259">
        <f t="shared" si="2"/>
        <v>0</v>
      </c>
    </row>
    <row r="199" spans="1:7" ht="15.75" customHeight="1">
      <c r="A199" s="34">
        <v>10054</v>
      </c>
      <c r="B199" s="35" t="s">
        <v>1081</v>
      </c>
      <c r="C199" s="36">
        <v>8.6</v>
      </c>
      <c r="D199" s="37"/>
      <c r="E199" s="38">
        <v>9.5</v>
      </c>
      <c r="F199" s="37"/>
      <c r="G199" s="259">
        <f t="shared" si="2"/>
        <v>0</v>
      </c>
    </row>
    <row r="200" spans="1:7" ht="15.75" customHeight="1">
      <c r="A200" s="34">
        <v>10049</v>
      </c>
      <c r="B200" s="35" t="s">
        <v>1036</v>
      </c>
      <c r="C200" s="36">
        <v>13.2</v>
      </c>
      <c r="D200" s="37"/>
      <c r="E200" s="38">
        <v>14.7</v>
      </c>
      <c r="F200" s="37"/>
      <c r="G200" s="259">
        <f t="shared" si="2"/>
        <v>0</v>
      </c>
    </row>
    <row r="201" spans="1:7" ht="15.75" customHeight="1">
      <c r="A201" s="34">
        <v>2080</v>
      </c>
      <c r="B201" s="35" t="s">
        <v>675</v>
      </c>
      <c r="C201" s="36">
        <v>88.9</v>
      </c>
      <c r="D201" s="37"/>
      <c r="E201" s="38">
        <v>99</v>
      </c>
      <c r="F201" s="37"/>
      <c r="G201" s="259">
        <f t="shared" si="2"/>
        <v>0</v>
      </c>
    </row>
    <row r="202" spans="1:7" ht="15.75" customHeight="1">
      <c r="A202" s="34">
        <v>10032</v>
      </c>
      <c r="B202" s="35" t="s">
        <v>691</v>
      </c>
      <c r="C202" s="36">
        <v>137.7</v>
      </c>
      <c r="D202" s="37"/>
      <c r="E202" s="38">
        <v>153.3</v>
      </c>
      <c r="F202" s="37"/>
      <c r="G202" s="259">
        <f t="shared" si="2"/>
        <v>0</v>
      </c>
    </row>
    <row r="203" spans="1:7" ht="15.75" customHeight="1">
      <c r="A203" s="34">
        <v>10042</v>
      </c>
      <c r="B203" s="35" t="s">
        <v>889</v>
      </c>
      <c r="C203" s="36">
        <v>137.7</v>
      </c>
      <c r="D203" s="37"/>
      <c r="E203" s="38">
        <v>153.3</v>
      </c>
      <c r="F203" s="37"/>
      <c r="G203" s="259">
        <f t="shared" si="2"/>
        <v>0</v>
      </c>
    </row>
    <row r="204" spans="1:7" ht="15.75" customHeight="1">
      <c r="A204" s="34">
        <v>10041</v>
      </c>
      <c r="B204" s="35" t="s">
        <v>888</v>
      </c>
      <c r="C204" s="36">
        <v>137.7</v>
      </c>
      <c r="D204" s="37"/>
      <c r="E204" s="38">
        <v>153.3</v>
      </c>
      <c r="F204" s="37"/>
      <c r="G204" s="259">
        <f t="shared" si="2"/>
        <v>0</v>
      </c>
    </row>
    <row r="205" spans="1:7" ht="15.75" customHeight="1">
      <c r="A205" s="34">
        <v>10043</v>
      </c>
      <c r="B205" s="35" t="s">
        <v>890</v>
      </c>
      <c r="C205" s="36">
        <v>137.7</v>
      </c>
      <c r="D205" s="37"/>
      <c r="E205" s="38">
        <v>153.3</v>
      </c>
      <c r="F205" s="37"/>
      <c r="G205" s="259">
        <f t="shared" si="2"/>
        <v>0</v>
      </c>
    </row>
    <row r="206" spans="1:7" ht="15.75" customHeight="1">
      <c r="A206" s="34">
        <v>10044</v>
      </c>
      <c r="B206" s="35" t="s">
        <v>891</v>
      </c>
      <c r="C206" s="36">
        <v>137.7</v>
      </c>
      <c r="D206" s="37"/>
      <c r="E206" s="38">
        <v>153.3</v>
      </c>
      <c r="F206" s="37"/>
      <c r="G206" s="259">
        <f t="shared" si="2"/>
        <v>0</v>
      </c>
    </row>
    <row r="207" spans="1:7" ht="15.75" customHeight="1">
      <c r="A207" s="34">
        <v>10033</v>
      </c>
      <c r="B207" s="35" t="s">
        <v>692</v>
      </c>
      <c r="C207" s="36">
        <v>137.7</v>
      </c>
      <c r="D207" s="37"/>
      <c r="E207" s="38">
        <v>153.3</v>
      </c>
      <c r="F207" s="37"/>
      <c r="G207" s="259">
        <f t="shared" si="2"/>
        <v>0</v>
      </c>
    </row>
    <row r="208" spans="1:7" ht="15.75" customHeight="1" thickBot="1">
      <c r="A208" s="34">
        <v>10045</v>
      </c>
      <c r="B208" s="35" t="s">
        <v>892</v>
      </c>
      <c r="C208" s="36">
        <v>137.7</v>
      </c>
      <c r="D208" s="37"/>
      <c r="E208" s="38">
        <v>153.3</v>
      </c>
      <c r="F208" s="37"/>
      <c r="G208" s="261">
        <f t="shared" si="2"/>
        <v>0</v>
      </c>
    </row>
    <row r="209" spans="1:7" ht="15.75" customHeight="1" thickBot="1">
      <c r="A209" s="368" t="s">
        <v>1</v>
      </c>
      <c r="B209" s="369"/>
      <c r="C209" s="58"/>
      <c r="D209" s="59"/>
      <c r="E209" s="58"/>
      <c r="F209" s="59"/>
      <c r="G209" s="262"/>
    </row>
    <row r="210" spans="1:7" ht="21" customHeight="1">
      <c r="A210" s="29">
        <v>2007</v>
      </c>
      <c r="B210" s="60" t="s">
        <v>225</v>
      </c>
      <c r="C210" s="31">
        <v>28</v>
      </c>
      <c r="D210" s="32"/>
      <c r="E210" s="33">
        <v>31</v>
      </c>
      <c r="F210" s="32"/>
      <c r="G210" s="260">
        <f t="shared" si="2"/>
        <v>0</v>
      </c>
    </row>
    <row r="211" spans="1:7" s="39" customFormat="1" ht="15.75" customHeight="1">
      <c r="A211" s="34">
        <v>2008</v>
      </c>
      <c r="B211" s="61" t="s">
        <v>226</v>
      </c>
      <c r="C211" s="40">
        <v>28</v>
      </c>
      <c r="D211" s="37"/>
      <c r="E211" s="41">
        <v>31</v>
      </c>
      <c r="F211" s="37"/>
      <c r="G211" s="259">
        <f t="shared" si="2"/>
        <v>0</v>
      </c>
    </row>
    <row r="212" spans="1:7" s="39" customFormat="1" ht="15.75" customHeight="1">
      <c r="A212" s="34">
        <v>2009</v>
      </c>
      <c r="B212" s="61" t="s">
        <v>227</v>
      </c>
      <c r="C212" s="40">
        <v>28</v>
      </c>
      <c r="D212" s="37"/>
      <c r="E212" s="41">
        <v>31</v>
      </c>
      <c r="F212" s="37"/>
      <c r="G212" s="259">
        <f t="shared" si="2"/>
        <v>0</v>
      </c>
    </row>
    <row r="213" spans="1:7" s="39" customFormat="1" ht="15.75" customHeight="1">
      <c r="A213" s="34">
        <v>2010</v>
      </c>
      <c r="B213" s="61" t="s">
        <v>228</v>
      </c>
      <c r="C213" s="40">
        <v>28</v>
      </c>
      <c r="D213" s="37"/>
      <c r="E213" s="41">
        <v>31</v>
      </c>
      <c r="F213" s="37"/>
      <c r="G213" s="259">
        <f t="shared" si="2"/>
        <v>0</v>
      </c>
    </row>
    <row r="214" spans="1:7" s="39" customFormat="1" ht="15.75" customHeight="1">
      <c r="A214" s="34">
        <v>2011</v>
      </c>
      <c r="B214" s="61" t="s">
        <v>229</v>
      </c>
      <c r="C214" s="40">
        <v>28</v>
      </c>
      <c r="D214" s="37"/>
      <c r="E214" s="41">
        <v>31</v>
      </c>
      <c r="F214" s="37"/>
      <c r="G214" s="259">
        <f t="shared" si="2"/>
        <v>0</v>
      </c>
    </row>
    <row r="215" spans="1:7" s="39" customFormat="1" ht="15.75" customHeight="1">
      <c r="A215" s="34">
        <v>2012</v>
      </c>
      <c r="B215" s="61" t="s">
        <v>230</v>
      </c>
      <c r="C215" s="40">
        <v>28</v>
      </c>
      <c r="D215" s="37"/>
      <c r="E215" s="41">
        <v>31</v>
      </c>
      <c r="F215" s="37"/>
      <c r="G215" s="259">
        <f t="shared" si="2"/>
        <v>0</v>
      </c>
    </row>
    <row r="216" spans="1:7" s="39" customFormat="1" ht="15.75" customHeight="1">
      <c r="A216" s="34">
        <v>2013</v>
      </c>
      <c r="B216" s="61" t="s">
        <v>231</v>
      </c>
      <c r="C216" s="40">
        <v>28</v>
      </c>
      <c r="D216" s="37"/>
      <c r="E216" s="41">
        <v>31</v>
      </c>
      <c r="F216" s="37"/>
      <c r="G216" s="259">
        <f t="shared" si="2"/>
        <v>0</v>
      </c>
    </row>
    <row r="217" spans="1:7" s="39" customFormat="1" ht="15.75" customHeight="1">
      <c r="A217" s="34">
        <v>2014</v>
      </c>
      <c r="B217" s="61" t="s">
        <v>232</v>
      </c>
      <c r="C217" s="40">
        <v>28</v>
      </c>
      <c r="D217" s="37"/>
      <c r="E217" s="41">
        <v>31</v>
      </c>
      <c r="F217" s="37"/>
      <c r="G217" s="259">
        <f t="shared" si="2"/>
        <v>0</v>
      </c>
    </row>
    <row r="218" spans="1:7" s="39" customFormat="1" ht="15.75" customHeight="1">
      <c r="A218" s="34">
        <v>2015</v>
      </c>
      <c r="B218" s="61" t="s">
        <v>233</v>
      </c>
      <c r="C218" s="40">
        <v>26.9</v>
      </c>
      <c r="D218" s="37"/>
      <c r="E218" s="41">
        <v>30</v>
      </c>
      <c r="F218" s="37"/>
      <c r="G218" s="259">
        <f t="shared" si="2"/>
        <v>0</v>
      </c>
    </row>
    <row r="219" spans="1:7" s="39" customFormat="1" ht="15.75" customHeight="1">
      <c r="A219" s="34">
        <v>2118</v>
      </c>
      <c r="B219" s="61" t="s">
        <v>717</v>
      </c>
      <c r="C219" s="40">
        <v>22</v>
      </c>
      <c r="D219" s="37"/>
      <c r="E219" s="41">
        <v>30</v>
      </c>
      <c r="F219" s="37"/>
      <c r="G219" s="259">
        <f aca="true" t="shared" si="3" ref="G219:G290">(C219*D219)+(E219*F219)</f>
        <v>0</v>
      </c>
    </row>
    <row r="220" spans="1:7" s="39" customFormat="1" ht="15.75" customHeight="1">
      <c r="A220" s="34">
        <v>2120</v>
      </c>
      <c r="B220" s="61" t="s">
        <v>862</v>
      </c>
      <c r="C220" s="40">
        <v>26.9</v>
      </c>
      <c r="D220" s="37"/>
      <c r="E220" s="41">
        <v>24.8</v>
      </c>
      <c r="F220" s="37"/>
      <c r="G220" s="259">
        <f t="shared" si="3"/>
        <v>0</v>
      </c>
    </row>
    <row r="221" spans="1:7" s="39" customFormat="1" ht="15.75" customHeight="1">
      <c r="A221" s="34">
        <v>2017</v>
      </c>
      <c r="B221" s="284" t="s">
        <v>224</v>
      </c>
      <c r="C221" s="40">
        <v>75.1</v>
      </c>
      <c r="D221" s="37"/>
      <c r="E221" s="41">
        <v>83.65</v>
      </c>
      <c r="F221" s="37"/>
      <c r="G221" s="259">
        <f t="shared" si="3"/>
        <v>0</v>
      </c>
    </row>
    <row r="222" spans="1:7" s="39" customFormat="1" ht="15.75" customHeight="1">
      <c r="A222" s="34">
        <v>2100</v>
      </c>
      <c r="B222" s="35" t="s">
        <v>501</v>
      </c>
      <c r="C222" s="40">
        <v>17.6</v>
      </c>
      <c r="D222" s="37"/>
      <c r="E222" s="41">
        <v>19.6</v>
      </c>
      <c r="F222" s="37"/>
      <c r="G222" s="259">
        <f t="shared" si="3"/>
        <v>0</v>
      </c>
    </row>
    <row r="223" spans="1:7" s="39" customFormat="1" ht="15.75" customHeight="1">
      <c r="A223" s="34">
        <v>2101</v>
      </c>
      <c r="B223" s="35" t="s">
        <v>502</v>
      </c>
      <c r="C223" s="40">
        <v>30.2</v>
      </c>
      <c r="D223" s="37"/>
      <c r="E223" s="41">
        <v>33.7</v>
      </c>
      <c r="F223" s="37"/>
      <c r="G223" s="259">
        <f t="shared" si="3"/>
        <v>0</v>
      </c>
    </row>
    <row r="224" spans="1:7" s="39" customFormat="1" ht="15.75" customHeight="1">
      <c r="A224" s="34">
        <v>2144</v>
      </c>
      <c r="B224" s="302" t="s">
        <v>1573</v>
      </c>
      <c r="C224" s="40">
        <v>97.5</v>
      </c>
      <c r="D224" s="37"/>
      <c r="E224" s="41">
        <v>108.5</v>
      </c>
      <c r="F224" s="37"/>
      <c r="G224" s="259">
        <f t="shared" si="3"/>
        <v>0</v>
      </c>
    </row>
    <row r="225" spans="1:7" s="39" customFormat="1" ht="15.75" customHeight="1">
      <c r="A225" s="34">
        <v>2138</v>
      </c>
      <c r="B225" s="62" t="s">
        <v>1512</v>
      </c>
      <c r="C225" s="40">
        <v>92.8</v>
      </c>
      <c r="D225" s="37"/>
      <c r="E225" s="41">
        <v>103.4</v>
      </c>
      <c r="F225" s="37"/>
      <c r="G225" s="259">
        <f t="shared" si="3"/>
        <v>0</v>
      </c>
    </row>
    <row r="226" spans="1:7" s="39" customFormat="1" ht="15.75" customHeight="1">
      <c r="A226" s="34">
        <v>2019</v>
      </c>
      <c r="B226" s="35" t="s">
        <v>407</v>
      </c>
      <c r="C226" s="40">
        <v>56.55</v>
      </c>
      <c r="D226" s="37"/>
      <c r="E226" s="41">
        <v>63.1</v>
      </c>
      <c r="F226" s="37"/>
      <c r="G226" s="259">
        <f t="shared" si="3"/>
        <v>0</v>
      </c>
    </row>
    <row r="227" spans="1:7" ht="15.75" customHeight="1">
      <c r="A227" s="34">
        <v>2123</v>
      </c>
      <c r="B227" s="35" t="s">
        <v>978</v>
      </c>
      <c r="C227" s="40">
        <v>51.5</v>
      </c>
      <c r="D227" s="37"/>
      <c r="E227" s="41">
        <v>57.4</v>
      </c>
      <c r="F227" s="37"/>
      <c r="G227" s="259">
        <f t="shared" si="3"/>
        <v>0</v>
      </c>
    </row>
    <row r="228" spans="1:7" ht="15.75" customHeight="1">
      <c r="A228" s="34">
        <v>2140</v>
      </c>
      <c r="B228" s="286" t="s">
        <v>1587</v>
      </c>
      <c r="C228" s="40">
        <v>474.6</v>
      </c>
      <c r="D228" s="37"/>
      <c r="E228" s="41">
        <v>528.5</v>
      </c>
      <c r="F228" s="37"/>
      <c r="G228" s="259">
        <f t="shared" si="3"/>
        <v>0</v>
      </c>
    </row>
    <row r="229" spans="1:7" ht="15.75" customHeight="1">
      <c r="A229" s="34">
        <v>2141</v>
      </c>
      <c r="B229" s="286" t="s">
        <v>1521</v>
      </c>
      <c r="C229" s="40">
        <v>406.21</v>
      </c>
      <c r="D229" s="37"/>
      <c r="E229" s="41">
        <v>452.4</v>
      </c>
      <c r="F229" s="37"/>
      <c r="G229" s="259">
        <f t="shared" si="3"/>
        <v>0</v>
      </c>
    </row>
    <row r="230" spans="1:7" ht="15.75" customHeight="1">
      <c r="A230" s="34">
        <v>2016</v>
      </c>
      <c r="B230" s="35" t="s">
        <v>235</v>
      </c>
      <c r="C230" s="40">
        <v>12.78</v>
      </c>
      <c r="D230" s="37"/>
      <c r="E230" s="41">
        <v>14.42</v>
      </c>
      <c r="F230" s="37"/>
      <c r="G230" s="259">
        <f t="shared" si="3"/>
        <v>0</v>
      </c>
    </row>
    <row r="231" spans="1:7" ht="15.75" customHeight="1">
      <c r="A231" s="34">
        <v>2025</v>
      </c>
      <c r="B231" s="35" t="s">
        <v>236</v>
      </c>
      <c r="C231" s="40">
        <v>56.1</v>
      </c>
      <c r="D231" s="37"/>
      <c r="E231" s="41">
        <v>62.5</v>
      </c>
      <c r="F231" s="37"/>
      <c r="G231" s="259">
        <f t="shared" si="3"/>
        <v>0</v>
      </c>
    </row>
    <row r="232" spans="1:7" ht="15.75" customHeight="1">
      <c r="A232" s="34">
        <v>2031</v>
      </c>
      <c r="B232" s="35" t="s">
        <v>237</v>
      </c>
      <c r="C232" s="40">
        <v>38.5</v>
      </c>
      <c r="D232" s="37"/>
      <c r="E232" s="41">
        <v>42.7</v>
      </c>
      <c r="F232" s="37"/>
      <c r="G232" s="259">
        <f t="shared" si="3"/>
        <v>0</v>
      </c>
    </row>
    <row r="233" spans="1:7" s="39" customFormat="1" ht="15.75" customHeight="1">
      <c r="A233" s="34">
        <v>2127</v>
      </c>
      <c r="B233" s="35" t="s">
        <v>707</v>
      </c>
      <c r="C233" s="40">
        <v>332.65</v>
      </c>
      <c r="D233" s="37"/>
      <c r="E233" s="41">
        <v>370.5</v>
      </c>
      <c r="F233" s="37"/>
      <c r="G233" s="259">
        <f t="shared" si="3"/>
        <v>0</v>
      </c>
    </row>
    <row r="234" spans="1:7" s="39" customFormat="1" ht="15.75" customHeight="1">
      <c r="A234" s="34">
        <v>2132</v>
      </c>
      <c r="B234" s="35" t="s">
        <v>1373</v>
      </c>
      <c r="C234" s="40">
        <v>58.4</v>
      </c>
      <c r="D234" s="37"/>
      <c r="E234" s="41">
        <v>65</v>
      </c>
      <c r="F234" s="37"/>
      <c r="G234" s="259">
        <f t="shared" si="3"/>
        <v>0</v>
      </c>
    </row>
    <row r="235" spans="1:7" s="39" customFormat="1" ht="15.75" customHeight="1">
      <c r="A235" s="34">
        <v>2133</v>
      </c>
      <c r="B235" s="35" t="s">
        <v>1374</v>
      </c>
      <c r="C235" s="40">
        <v>54.3</v>
      </c>
      <c r="D235" s="37"/>
      <c r="E235" s="41">
        <v>60.5</v>
      </c>
      <c r="F235" s="37"/>
      <c r="G235" s="259">
        <f t="shared" si="3"/>
        <v>0</v>
      </c>
    </row>
    <row r="236" spans="1:7" s="39" customFormat="1" ht="15.75" customHeight="1">
      <c r="A236" s="34">
        <v>2134</v>
      </c>
      <c r="B236" s="35" t="s">
        <v>1375</v>
      </c>
      <c r="C236" s="40">
        <v>50.4</v>
      </c>
      <c r="D236" s="37"/>
      <c r="E236" s="41">
        <v>56.2</v>
      </c>
      <c r="F236" s="37"/>
      <c r="G236" s="259">
        <f t="shared" si="3"/>
        <v>0</v>
      </c>
    </row>
    <row r="237" spans="1:7" s="39" customFormat="1" ht="15.75" customHeight="1">
      <c r="A237" s="34">
        <v>2066</v>
      </c>
      <c r="B237" s="35" t="s">
        <v>356</v>
      </c>
      <c r="C237" s="40">
        <v>16.47</v>
      </c>
      <c r="D237" s="37"/>
      <c r="E237" s="41">
        <v>18.4</v>
      </c>
      <c r="F237" s="37"/>
      <c r="G237" s="259">
        <f t="shared" si="3"/>
        <v>0</v>
      </c>
    </row>
    <row r="238" spans="1:7" s="39" customFormat="1" ht="15.75" customHeight="1">
      <c r="A238" s="34">
        <v>2105</v>
      </c>
      <c r="B238" s="35" t="s">
        <v>504</v>
      </c>
      <c r="C238" s="40">
        <v>35.4</v>
      </c>
      <c r="D238" s="37"/>
      <c r="E238" s="41">
        <v>37.4</v>
      </c>
      <c r="F238" s="37"/>
      <c r="G238" s="259">
        <f t="shared" si="3"/>
        <v>0</v>
      </c>
    </row>
    <row r="239" spans="1:7" s="39" customFormat="1" ht="15.75" customHeight="1">
      <c r="A239" s="34">
        <v>2065</v>
      </c>
      <c r="B239" s="35" t="s">
        <v>411</v>
      </c>
      <c r="C239" s="40">
        <v>86</v>
      </c>
      <c r="D239" s="37"/>
      <c r="E239" s="41">
        <v>95.92</v>
      </c>
      <c r="F239" s="37"/>
      <c r="G239" s="259">
        <f t="shared" si="3"/>
        <v>0</v>
      </c>
    </row>
    <row r="240" spans="1:7" s="39" customFormat="1" ht="15.75" customHeight="1">
      <c r="A240" s="34">
        <v>2034</v>
      </c>
      <c r="B240" s="35" t="s">
        <v>239</v>
      </c>
      <c r="C240" s="40">
        <v>9.3</v>
      </c>
      <c r="D240" s="37"/>
      <c r="E240" s="41">
        <v>10.3</v>
      </c>
      <c r="F240" s="37"/>
      <c r="G240" s="259">
        <f t="shared" si="3"/>
        <v>0</v>
      </c>
    </row>
    <row r="241" spans="1:7" s="39" customFormat="1" ht="15.75" customHeight="1">
      <c r="A241" s="34">
        <v>2060</v>
      </c>
      <c r="B241" s="35" t="s">
        <v>338</v>
      </c>
      <c r="C241" s="40">
        <v>13.75</v>
      </c>
      <c r="D241" s="37"/>
      <c r="E241" s="41">
        <v>15.3</v>
      </c>
      <c r="F241" s="37"/>
      <c r="G241" s="259">
        <f t="shared" si="3"/>
        <v>0</v>
      </c>
    </row>
    <row r="242" spans="1:7" s="39" customFormat="1" ht="15.75" customHeight="1">
      <c r="A242" s="34">
        <v>2037</v>
      </c>
      <c r="B242" s="35" t="s">
        <v>240</v>
      </c>
      <c r="C242" s="40">
        <v>15.22</v>
      </c>
      <c r="D242" s="37"/>
      <c r="E242" s="41">
        <v>16.95</v>
      </c>
      <c r="F242" s="37"/>
      <c r="G242" s="259">
        <f t="shared" si="3"/>
        <v>0</v>
      </c>
    </row>
    <row r="243" spans="1:7" ht="15.75" customHeight="1">
      <c r="A243" s="34">
        <v>2109</v>
      </c>
      <c r="B243" s="35" t="s">
        <v>550</v>
      </c>
      <c r="C243" s="40">
        <v>37.2</v>
      </c>
      <c r="D243" s="37"/>
      <c r="E243" s="41">
        <v>41.4</v>
      </c>
      <c r="F243" s="37"/>
      <c r="G243" s="259">
        <f t="shared" si="3"/>
        <v>0</v>
      </c>
    </row>
    <row r="244" spans="1:7" ht="15.75" customHeight="1">
      <c r="A244" s="34">
        <v>2142</v>
      </c>
      <c r="B244" s="35" t="s">
        <v>1530</v>
      </c>
      <c r="C244" s="40">
        <v>38.3</v>
      </c>
      <c r="D244" s="37"/>
      <c r="E244" s="41">
        <v>42.7</v>
      </c>
      <c r="F244" s="37"/>
      <c r="G244" s="259">
        <f t="shared" si="3"/>
        <v>0</v>
      </c>
    </row>
    <row r="245" spans="1:7" ht="15.75" customHeight="1">
      <c r="A245" s="283">
        <v>2143</v>
      </c>
      <c r="B245" s="286" t="s">
        <v>1553</v>
      </c>
      <c r="C245" s="40">
        <v>81.6</v>
      </c>
      <c r="D245" s="37"/>
      <c r="E245" s="41">
        <v>90.9</v>
      </c>
      <c r="F245" s="37"/>
      <c r="G245" s="259">
        <f t="shared" si="3"/>
        <v>0</v>
      </c>
    </row>
    <row r="246" spans="1:7" ht="15.75" customHeight="1">
      <c r="A246" s="34">
        <v>2039</v>
      </c>
      <c r="B246" s="35" t="s">
        <v>373</v>
      </c>
      <c r="C246" s="40">
        <v>83</v>
      </c>
      <c r="D246" s="37"/>
      <c r="E246" s="41">
        <v>83</v>
      </c>
      <c r="F246" s="37"/>
      <c r="G246" s="259">
        <f t="shared" si="3"/>
        <v>0</v>
      </c>
    </row>
    <row r="247" spans="1:7" ht="15.75" customHeight="1">
      <c r="A247" s="34">
        <v>2042</v>
      </c>
      <c r="B247" s="35" t="s">
        <v>241</v>
      </c>
      <c r="C247" s="40">
        <v>25</v>
      </c>
      <c r="D247" s="37"/>
      <c r="E247" s="41">
        <v>28</v>
      </c>
      <c r="F247" s="37"/>
      <c r="G247" s="259">
        <f t="shared" si="3"/>
        <v>0</v>
      </c>
    </row>
    <row r="248" spans="1:7" ht="15.75" customHeight="1">
      <c r="A248" s="34">
        <v>2020</v>
      </c>
      <c r="B248" s="35" t="s">
        <v>242</v>
      </c>
      <c r="C248" s="40">
        <v>26</v>
      </c>
      <c r="D248" s="37"/>
      <c r="E248" s="41">
        <v>29</v>
      </c>
      <c r="F248" s="37"/>
      <c r="G248" s="259">
        <f t="shared" si="3"/>
        <v>0</v>
      </c>
    </row>
    <row r="249" spans="1:7" ht="15.75" customHeight="1">
      <c r="A249" s="283">
        <v>2146</v>
      </c>
      <c r="B249" s="35" t="s">
        <v>1735</v>
      </c>
      <c r="C249" s="40">
        <v>26</v>
      </c>
      <c r="D249" s="37"/>
      <c r="E249" s="41">
        <v>29</v>
      </c>
      <c r="F249" s="37"/>
      <c r="G249" s="259">
        <f t="shared" si="3"/>
        <v>0</v>
      </c>
    </row>
    <row r="250" spans="1:7" ht="15.75" customHeight="1">
      <c r="A250" s="34">
        <v>2108</v>
      </c>
      <c r="B250" s="35" t="s">
        <v>549</v>
      </c>
      <c r="C250" s="40">
        <v>15.2</v>
      </c>
      <c r="D250" s="37"/>
      <c r="E250" s="41">
        <v>17</v>
      </c>
      <c r="F250" s="37"/>
      <c r="G250" s="259">
        <f t="shared" si="3"/>
        <v>0</v>
      </c>
    </row>
    <row r="251" spans="1:7" ht="15.75" customHeight="1">
      <c r="A251" s="34">
        <v>2067</v>
      </c>
      <c r="B251" s="35" t="s">
        <v>453</v>
      </c>
      <c r="C251" s="40">
        <v>63</v>
      </c>
      <c r="D251" s="37"/>
      <c r="E251" s="41">
        <v>69</v>
      </c>
      <c r="F251" s="37"/>
      <c r="G251" s="259">
        <f t="shared" si="3"/>
        <v>0</v>
      </c>
    </row>
    <row r="252" spans="1:7" ht="15.75" customHeight="1">
      <c r="A252" s="34">
        <v>2098</v>
      </c>
      <c r="B252" s="35" t="s">
        <v>479</v>
      </c>
      <c r="C252" s="40">
        <v>62</v>
      </c>
      <c r="D252" s="37"/>
      <c r="E252" s="41">
        <v>68</v>
      </c>
      <c r="F252" s="37"/>
      <c r="G252" s="259">
        <f t="shared" si="3"/>
        <v>0</v>
      </c>
    </row>
    <row r="253" spans="1:7" ht="15.75" customHeight="1">
      <c r="A253" s="34">
        <v>2046</v>
      </c>
      <c r="B253" s="35" t="s">
        <v>370</v>
      </c>
      <c r="C253" s="40">
        <v>65</v>
      </c>
      <c r="D253" s="37"/>
      <c r="E253" s="41">
        <v>73</v>
      </c>
      <c r="F253" s="37"/>
      <c r="G253" s="259">
        <f t="shared" si="3"/>
        <v>0</v>
      </c>
    </row>
    <row r="254" spans="1:7" ht="15.75" customHeight="1">
      <c r="A254" s="34">
        <v>2047</v>
      </c>
      <c r="B254" s="35" t="s">
        <v>371</v>
      </c>
      <c r="C254" s="40">
        <v>60</v>
      </c>
      <c r="D254" s="37"/>
      <c r="E254" s="41">
        <v>68</v>
      </c>
      <c r="F254" s="37"/>
      <c r="G254" s="259">
        <f t="shared" si="3"/>
        <v>0</v>
      </c>
    </row>
    <row r="255" spans="1:7" ht="15.75" customHeight="1">
      <c r="A255" s="34">
        <v>2094</v>
      </c>
      <c r="B255" s="62" t="s">
        <v>477</v>
      </c>
      <c r="C255" s="40">
        <v>67.32</v>
      </c>
      <c r="D255" s="37"/>
      <c r="E255" s="41">
        <v>75</v>
      </c>
      <c r="F255" s="37"/>
      <c r="G255" s="259">
        <f t="shared" si="3"/>
        <v>0</v>
      </c>
    </row>
    <row r="256" spans="1:7" ht="15.75" customHeight="1">
      <c r="A256" s="34">
        <v>2048</v>
      </c>
      <c r="B256" s="35" t="s">
        <v>302</v>
      </c>
      <c r="C256" s="40">
        <v>56.1</v>
      </c>
      <c r="D256" s="37"/>
      <c r="E256" s="41">
        <v>62.4</v>
      </c>
      <c r="F256" s="37"/>
      <c r="G256" s="259">
        <f t="shared" si="3"/>
        <v>0</v>
      </c>
    </row>
    <row r="257" spans="1:7" ht="15.75" customHeight="1">
      <c r="A257" s="34">
        <v>2024</v>
      </c>
      <c r="B257" s="35" t="s">
        <v>222</v>
      </c>
      <c r="C257" s="40">
        <v>73.9</v>
      </c>
      <c r="D257" s="37"/>
      <c r="E257" s="41">
        <v>82.5</v>
      </c>
      <c r="F257" s="37"/>
      <c r="G257" s="259">
        <f t="shared" si="3"/>
        <v>0</v>
      </c>
    </row>
    <row r="258" spans="1:7" s="39" customFormat="1" ht="15.75" customHeight="1">
      <c r="A258" s="34">
        <v>2026</v>
      </c>
      <c r="B258" s="35" t="s">
        <v>251</v>
      </c>
      <c r="C258" s="40">
        <v>155.7</v>
      </c>
      <c r="D258" s="37"/>
      <c r="E258" s="41">
        <v>173.4</v>
      </c>
      <c r="F258" s="37"/>
      <c r="G258" s="259">
        <f t="shared" si="3"/>
        <v>0</v>
      </c>
    </row>
    <row r="259" spans="1:7" ht="15.75" customHeight="1">
      <c r="A259" s="34">
        <v>2027</v>
      </c>
      <c r="B259" s="35" t="s">
        <v>303</v>
      </c>
      <c r="C259" s="40">
        <v>64</v>
      </c>
      <c r="D259" s="37"/>
      <c r="E259" s="41">
        <v>70.5</v>
      </c>
      <c r="F259" s="37"/>
      <c r="G259" s="259">
        <f t="shared" si="3"/>
        <v>0</v>
      </c>
    </row>
    <row r="260" spans="1:7" ht="15.75" customHeight="1">
      <c r="A260" s="34">
        <v>2028</v>
      </c>
      <c r="B260" s="35" t="s">
        <v>243</v>
      </c>
      <c r="C260" s="40">
        <v>62.4</v>
      </c>
      <c r="D260" s="37"/>
      <c r="E260" s="41">
        <v>69.5</v>
      </c>
      <c r="F260" s="37"/>
      <c r="G260" s="259">
        <f t="shared" si="3"/>
        <v>0</v>
      </c>
    </row>
    <row r="261" spans="1:7" s="39" customFormat="1" ht="15.75" customHeight="1">
      <c r="A261" s="34">
        <v>2049</v>
      </c>
      <c r="B261" s="35" t="s">
        <v>364</v>
      </c>
      <c r="C261" s="40">
        <v>129.5</v>
      </c>
      <c r="D261" s="37"/>
      <c r="E261" s="41">
        <v>144</v>
      </c>
      <c r="F261" s="37"/>
      <c r="G261" s="259">
        <f t="shared" si="3"/>
        <v>0</v>
      </c>
    </row>
    <row r="262" spans="1:7" s="39" customFormat="1" ht="15.75" customHeight="1">
      <c r="A262" s="34">
        <v>2030</v>
      </c>
      <c r="B262" s="35" t="s">
        <v>246</v>
      </c>
      <c r="C262" s="40">
        <v>62.4</v>
      </c>
      <c r="D262" s="37"/>
      <c r="E262" s="41">
        <v>69.5</v>
      </c>
      <c r="F262" s="37"/>
      <c r="G262" s="259">
        <f t="shared" si="3"/>
        <v>0</v>
      </c>
    </row>
    <row r="263" spans="1:7" s="39" customFormat="1" ht="15.75" customHeight="1">
      <c r="A263" s="34">
        <v>2032</v>
      </c>
      <c r="B263" s="35" t="s">
        <v>250</v>
      </c>
      <c r="C263" s="40">
        <v>62.4</v>
      </c>
      <c r="D263" s="37"/>
      <c r="E263" s="41">
        <v>69.5</v>
      </c>
      <c r="F263" s="37"/>
      <c r="G263" s="259">
        <f t="shared" si="3"/>
        <v>0</v>
      </c>
    </row>
    <row r="264" spans="1:7" s="39" customFormat="1" ht="15.75" customHeight="1">
      <c r="A264" s="34">
        <v>2033</v>
      </c>
      <c r="B264" s="35" t="s">
        <v>247</v>
      </c>
      <c r="C264" s="40">
        <v>62.4</v>
      </c>
      <c r="D264" s="37"/>
      <c r="E264" s="41">
        <v>69.5</v>
      </c>
      <c r="F264" s="37"/>
      <c r="G264" s="259">
        <f t="shared" si="3"/>
        <v>0</v>
      </c>
    </row>
    <row r="265" spans="1:7" s="39" customFormat="1" ht="15.75" customHeight="1">
      <c r="A265" s="34">
        <v>2035</v>
      </c>
      <c r="B265" s="35" t="s">
        <v>244</v>
      </c>
      <c r="C265" s="40">
        <v>69</v>
      </c>
      <c r="D265" s="37"/>
      <c r="E265" s="41">
        <v>74</v>
      </c>
      <c r="F265" s="37"/>
      <c r="G265" s="259">
        <f t="shared" si="3"/>
        <v>0</v>
      </c>
    </row>
    <row r="266" spans="1:7" s="39" customFormat="1" ht="15.75" customHeight="1">
      <c r="A266" s="34">
        <v>2131</v>
      </c>
      <c r="B266" s="35" t="s">
        <v>1078</v>
      </c>
      <c r="C266" s="40">
        <v>62.4</v>
      </c>
      <c r="D266" s="37"/>
      <c r="E266" s="41">
        <v>69.5</v>
      </c>
      <c r="F266" s="37"/>
      <c r="G266" s="259">
        <f t="shared" si="3"/>
        <v>0</v>
      </c>
    </row>
    <row r="267" spans="1:7" s="39" customFormat="1" ht="15.75" customHeight="1">
      <c r="A267" s="34">
        <v>2036</v>
      </c>
      <c r="B267" s="35" t="s">
        <v>245</v>
      </c>
      <c r="C267" s="40">
        <v>64.2</v>
      </c>
      <c r="D267" s="37"/>
      <c r="E267" s="41">
        <v>71.5</v>
      </c>
      <c r="F267" s="37"/>
      <c r="G267" s="259">
        <f t="shared" si="3"/>
        <v>0</v>
      </c>
    </row>
    <row r="268" spans="1:7" s="39" customFormat="1" ht="15.75" customHeight="1">
      <c r="A268" s="34">
        <v>2062</v>
      </c>
      <c r="B268" s="35" t="s">
        <v>248</v>
      </c>
      <c r="C268" s="40">
        <v>62.4</v>
      </c>
      <c r="D268" s="37"/>
      <c r="E268" s="41">
        <v>69.5</v>
      </c>
      <c r="F268" s="37"/>
      <c r="G268" s="259">
        <f t="shared" si="3"/>
        <v>0</v>
      </c>
    </row>
    <row r="269" spans="1:7" s="39" customFormat="1" ht="15.75" customHeight="1">
      <c r="A269" s="34">
        <v>2038</v>
      </c>
      <c r="B269" s="35" t="s">
        <v>249</v>
      </c>
      <c r="C269" s="40">
        <v>62.4</v>
      </c>
      <c r="D269" s="37"/>
      <c r="E269" s="41">
        <v>69.5</v>
      </c>
      <c r="F269" s="37"/>
      <c r="G269" s="259">
        <f t="shared" si="3"/>
        <v>0</v>
      </c>
    </row>
    <row r="270" spans="1:7" s="39" customFormat="1" ht="15.75" customHeight="1">
      <c r="A270" s="34">
        <v>2040</v>
      </c>
      <c r="B270" s="35" t="s">
        <v>252</v>
      </c>
      <c r="C270" s="40">
        <v>155.7</v>
      </c>
      <c r="D270" s="37"/>
      <c r="E270" s="41">
        <v>173.4</v>
      </c>
      <c r="F270" s="37"/>
      <c r="G270" s="259">
        <f t="shared" si="3"/>
        <v>0</v>
      </c>
    </row>
    <row r="271" spans="1:7" s="39" customFormat="1" ht="15.75" customHeight="1">
      <c r="A271" s="34">
        <v>2087</v>
      </c>
      <c r="B271" s="35" t="s">
        <v>461</v>
      </c>
      <c r="C271" s="40">
        <v>49.6</v>
      </c>
      <c r="D271" s="37"/>
      <c r="E271" s="41">
        <v>55.2</v>
      </c>
      <c r="F271" s="37"/>
      <c r="G271" s="259">
        <f t="shared" si="3"/>
        <v>0</v>
      </c>
    </row>
    <row r="272" spans="1:7" s="39" customFormat="1" ht="15.75" customHeight="1">
      <c r="A272" s="34">
        <v>2088</v>
      </c>
      <c r="B272" s="35" t="s">
        <v>462</v>
      </c>
      <c r="C272" s="40">
        <v>49.6</v>
      </c>
      <c r="D272" s="37"/>
      <c r="E272" s="41">
        <v>55.2</v>
      </c>
      <c r="F272" s="37"/>
      <c r="G272" s="259">
        <f t="shared" si="3"/>
        <v>0</v>
      </c>
    </row>
    <row r="273" spans="1:7" s="39" customFormat="1" ht="15.75" customHeight="1">
      <c r="A273" s="34">
        <v>2089</v>
      </c>
      <c r="B273" s="35" t="s">
        <v>463</v>
      </c>
      <c r="C273" s="40">
        <v>49.6</v>
      </c>
      <c r="D273" s="37"/>
      <c r="E273" s="41">
        <v>55.2</v>
      </c>
      <c r="F273" s="37"/>
      <c r="G273" s="259">
        <f t="shared" si="3"/>
        <v>0</v>
      </c>
    </row>
    <row r="274" spans="1:7" s="39" customFormat="1" ht="15.75" customHeight="1">
      <c r="A274" s="34">
        <v>2112</v>
      </c>
      <c r="B274" s="35" t="s">
        <v>634</v>
      </c>
      <c r="C274" s="40">
        <v>49.6</v>
      </c>
      <c r="D274" s="37"/>
      <c r="E274" s="41">
        <v>55.2</v>
      </c>
      <c r="F274" s="37"/>
      <c r="G274" s="259">
        <f t="shared" si="3"/>
        <v>0</v>
      </c>
    </row>
    <row r="275" spans="1:7" s="39" customFormat="1" ht="15.75" customHeight="1">
      <c r="A275" s="34">
        <v>2149</v>
      </c>
      <c r="B275" s="286" t="s">
        <v>1830</v>
      </c>
      <c r="C275" s="40">
        <v>328.4</v>
      </c>
      <c r="D275" s="37"/>
      <c r="E275" s="41">
        <v>365.7</v>
      </c>
      <c r="F275" s="37"/>
      <c r="G275" s="259">
        <f t="shared" si="3"/>
        <v>0</v>
      </c>
    </row>
    <row r="276" spans="1:7" s="39" customFormat="1" ht="15.75" customHeight="1">
      <c r="A276" s="34">
        <v>2150</v>
      </c>
      <c r="B276" s="286" t="s">
        <v>1831</v>
      </c>
      <c r="C276" s="40">
        <v>328.4</v>
      </c>
      <c r="D276" s="37"/>
      <c r="E276" s="41">
        <v>365.7</v>
      </c>
      <c r="F276" s="37"/>
      <c r="G276" s="259">
        <f t="shared" si="3"/>
        <v>0</v>
      </c>
    </row>
    <row r="277" spans="1:7" s="39" customFormat="1" ht="15.75" customHeight="1">
      <c r="A277" s="34">
        <v>2151</v>
      </c>
      <c r="B277" s="286" t="s">
        <v>1832</v>
      </c>
      <c r="C277" s="40">
        <v>328.4</v>
      </c>
      <c r="D277" s="37"/>
      <c r="E277" s="41">
        <v>365.7</v>
      </c>
      <c r="F277" s="37"/>
      <c r="G277" s="259">
        <f t="shared" si="3"/>
        <v>0</v>
      </c>
    </row>
    <row r="278" spans="1:7" s="39" customFormat="1" ht="15.75" customHeight="1">
      <c r="A278" s="34">
        <v>2152</v>
      </c>
      <c r="B278" s="286" t="s">
        <v>1833</v>
      </c>
      <c r="C278" s="40">
        <v>328.4</v>
      </c>
      <c r="D278" s="37"/>
      <c r="E278" s="41">
        <v>365.7</v>
      </c>
      <c r="F278" s="37"/>
      <c r="G278" s="259">
        <f t="shared" si="3"/>
        <v>0</v>
      </c>
    </row>
    <row r="279" spans="1:7" s="39" customFormat="1" ht="15.75" customHeight="1">
      <c r="A279" s="34">
        <v>2153</v>
      </c>
      <c r="B279" s="286" t="s">
        <v>1834</v>
      </c>
      <c r="C279" s="40">
        <v>328.4</v>
      </c>
      <c r="D279" s="37"/>
      <c r="E279" s="41">
        <v>365.7</v>
      </c>
      <c r="F279" s="37"/>
      <c r="G279" s="259">
        <f t="shared" si="3"/>
        <v>0</v>
      </c>
    </row>
    <row r="280" spans="1:7" s="39" customFormat="1" ht="15.75" customHeight="1">
      <c r="A280" s="34">
        <v>2154</v>
      </c>
      <c r="B280" s="286" t="s">
        <v>1835</v>
      </c>
      <c r="C280" s="40">
        <v>328.4</v>
      </c>
      <c r="D280" s="37"/>
      <c r="E280" s="41">
        <v>365.7</v>
      </c>
      <c r="F280" s="37"/>
      <c r="G280" s="259">
        <f t="shared" si="3"/>
        <v>0</v>
      </c>
    </row>
    <row r="281" spans="1:7" s="39" customFormat="1" ht="15.75" customHeight="1">
      <c r="A281" s="283">
        <v>2155</v>
      </c>
      <c r="B281" s="286" t="s">
        <v>1836</v>
      </c>
      <c r="C281" s="40">
        <v>328.4</v>
      </c>
      <c r="D281" s="37"/>
      <c r="E281" s="41">
        <v>365.7</v>
      </c>
      <c r="F281" s="37"/>
      <c r="G281" s="259">
        <f t="shared" si="3"/>
        <v>0</v>
      </c>
    </row>
    <row r="282" spans="1:7" s="39" customFormat="1" ht="15.75" customHeight="1">
      <c r="A282" s="34">
        <v>2135</v>
      </c>
      <c r="B282" s="35" t="s">
        <v>1376</v>
      </c>
      <c r="C282" s="40">
        <v>105.7</v>
      </c>
      <c r="D282" s="37"/>
      <c r="E282" s="41">
        <v>117.8</v>
      </c>
      <c r="F282" s="37"/>
      <c r="G282" s="259">
        <f t="shared" si="3"/>
        <v>0</v>
      </c>
    </row>
    <row r="283" spans="1:7" s="39" customFormat="1" ht="15.75" customHeight="1">
      <c r="A283" s="34">
        <v>2136</v>
      </c>
      <c r="B283" s="35" t="s">
        <v>1377</v>
      </c>
      <c r="C283" s="40">
        <v>97.6</v>
      </c>
      <c r="D283" s="37"/>
      <c r="E283" s="41">
        <v>108.7</v>
      </c>
      <c r="F283" s="37"/>
      <c r="G283" s="259">
        <f t="shared" si="3"/>
        <v>0</v>
      </c>
    </row>
    <row r="284" spans="1:7" s="39" customFormat="1" ht="15.75" customHeight="1">
      <c r="A284" s="34">
        <v>2137</v>
      </c>
      <c r="B284" s="35" t="s">
        <v>1378</v>
      </c>
      <c r="C284" s="40">
        <v>94.1</v>
      </c>
      <c r="D284" s="37"/>
      <c r="E284" s="41">
        <v>104.8</v>
      </c>
      <c r="F284" s="37"/>
      <c r="G284" s="259">
        <f t="shared" si="3"/>
        <v>0</v>
      </c>
    </row>
    <row r="285" spans="1:7" s="39" customFormat="1" ht="15.75" customHeight="1">
      <c r="A285" s="34">
        <v>2059</v>
      </c>
      <c r="B285" s="35" t="s">
        <v>333</v>
      </c>
      <c r="C285" s="40">
        <v>9.25</v>
      </c>
      <c r="D285" s="37"/>
      <c r="E285" s="41">
        <v>10.03</v>
      </c>
      <c r="F285" s="37"/>
      <c r="G285" s="259">
        <f t="shared" si="3"/>
        <v>0</v>
      </c>
    </row>
    <row r="286" spans="1:7" s="39" customFormat="1" ht="15.75" customHeight="1">
      <c r="A286" s="34">
        <v>2063</v>
      </c>
      <c r="B286" s="35" t="s">
        <v>349</v>
      </c>
      <c r="C286" s="40">
        <v>16.1</v>
      </c>
      <c r="D286" s="37"/>
      <c r="E286" s="41">
        <v>17.3</v>
      </c>
      <c r="F286" s="37"/>
      <c r="G286" s="259">
        <f t="shared" si="3"/>
        <v>0</v>
      </c>
    </row>
    <row r="287" spans="1:7" s="39" customFormat="1" ht="15.75" customHeight="1">
      <c r="A287" s="34">
        <v>2064</v>
      </c>
      <c r="B287" s="35" t="s">
        <v>1022</v>
      </c>
      <c r="C287" s="40">
        <v>215</v>
      </c>
      <c r="D287" s="37"/>
      <c r="E287" s="41">
        <v>237</v>
      </c>
      <c r="F287" s="37"/>
      <c r="G287" s="259">
        <f t="shared" si="3"/>
        <v>0</v>
      </c>
    </row>
    <row r="288" spans="1:7" s="39" customFormat="1" ht="15.75" customHeight="1">
      <c r="A288" s="34">
        <v>2041</v>
      </c>
      <c r="B288" s="35" t="s">
        <v>345</v>
      </c>
      <c r="C288" s="40">
        <v>68</v>
      </c>
      <c r="D288" s="37"/>
      <c r="E288" s="41">
        <v>76</v>
      </c>
      <c r="F288" s="37"/>
      <c r="G288" s="259">
        <f t="shared" si="3"/>
        <v>0</v>
      </c>
    </row>
    <row r="289" spans="1:7" s="39" customFormat="1" ht="15.75" customHeight="1">
      <c r="A289" s="34">
        <v>2147</v>
      </c>
      <c r="B289" s="286" t="s">
        <v>1747</v>
      </c>
      <c r="C289" s="40">
        <v>21.2</v>
      </c>
      <c r="D289" s="37"/>
      <c r="E289" s="41">
        <v>23.5</v>
      </c>
      <c r="F289" s="37"/>
      <c r="G289" s="259">
        <f t="shared" si="3"/>
        <v>0</v>
      </c>
    </row>
    <row r="290" spans="1:7" s="39" customFormat="1" ht="15.75" customHeight="1">
      <c r="A290" s="34">
        <v>2061</v>
      </c>
      <c r="B290" s="35" t="s">
        <v>344</v>
      </c>
      <c r="C290" s="40">
        <v>53</v>
      </c>
      <c r="D290" s="37"/>
      <c r="E290" s="41">
        <v>57</v>
      </c>
      <c r="F290" s="37"/>
      <c r="G290" s="259">
        <f t="shared" si="3"/>
        <v>0</v>
      </c>
    </row>
    <row r="291" spans="1:7" s="39" customFormat="1" ht="15.75" customHeight="1">
      <c r="A291" s="34">
        <v>2125</v>
      </c>
      <c r="B291" s="35" t="s">
        <v>473</v>
      </c>
      <c r="C291" s="40">
        <v>72.6</v>
      </c>
      <c r="D291" s="37"/>
      <c r="E291" s="41">
        <v>80.9</v>
      </c>
      <c r="F291" s="37"/>
      <c r="G291" s="259">
        <f aca="true" t="shared" si="4" ref="G291:G360">(C291*D291)+(E291*F291)</f>
        <v>0</v>
      </c>
    </row>
    <row r="292" spans="1:7" s="39" customFormat="1" ht="15.75" customHeight="1">
      <c r="A292" s="34">
        <v>2021</v>
      </c>
      <c r="B292" s="35" t="s">
        <v>85</v>
      </c>
      <c r="C292" s="40">
        <v>128</v>
      </c>
      <c r="D292" s="37"/>
      <c r="E292" s="41">
        <v>142</v>
      </c>
      <c r="F292" s="37"/>
      <c r="G292" s="259">
        <f t="shared" si="4"/>
        <v>0</v>
      </c>
    </row>
    <row r="293" spans="1:7" s="39" customFormat="1" ht="15.75" customHeight="1">
      <c r="A293" s="34">
        <v>2051</v>
      </c>
      <c r="B293" s="35" t="s">
        <v>309</v>
      </c>
      <c r="C293" s="40">
        <v>75.1</v>
      </c>
      <c r="D293" s="37"/>
      <c r="E293" s="41">
        <v>83.65</v>
      </c>
      <c r="F293" s="37"/>
      <c r="G293" s="259">
        <f t="shared" si="4"/>
        <v>0</v>
      </c>
    </row>
    <row r="294" spans="1:7" s="39" customFormat="1" ht="15.75" customHeight="1">
      <c r="A294" s="34">
        <v>2128</v>
      </c>
      <c r="B294" s="62" t="s">
        <v>1007</v>
      </c>
      <c r="C294" s="40">
        <v>13</v>
      </c>
      <c r="D294" s="37"/>
      <c r="E294" s="41">
        <v>14.5</v>
      </c>
      <c r="F294" s="37"/>
      <c r="G294" s="259">
        <f t="shared" si="4"/>
        <v>0</v>
      </c>
    </row>
    <row r="295" spans="1:7" s="39" customFormat="1" ht="15.75" customHeight="1">
      <c r="A295" s="34">
        <v>2121</v>
      </c>
      <c r="B295" s="35" t="s">
        <v>863</v>
      </c>
      <c r="C295" s="40">
        <v>89.5</v>
      </c>
      <c r="D295" s="37"/>
      <c r="E295" s="41">
        <v>99.8</v>
      </c>
      <c r="F295" s="37"/>
      <c r="G295" s="259">
        <f t="shared" si="4"/>
        <v>0</v>
      </c>
    </row>
    <row r="296" spans="1:7" s="39" customFormat="1" ht="15.75" customHeight="1">
      <c r="A296" s="34">
        <v>2122</v>
      </c>
      <c r="B296" s="35" t="s">
        <v>864</v>
      </c>
      <c r="C296" s="40">
        <v>40</v>
      </c>
      <c r="D296" s="37"/>
      <c r="E296" s="41">
        <v>44.8</v>
      </c>
      <c r="F296" s="37"/>
      <c r="G296" s="259">
        <f t="shared" si="4"/>
        <v>0</v>
      </c>
    </row>
    <row r="297" spans="1:7" s="39" customFormat="1" ht="15.75" customHeight="1">
      <c r="A297" s="34">
        <v>2119</v>
      </c>
      <c r="B297" s="35" t="s">
        <v>731</v>
      </c>
      <c r="C297" s="40">
        <v>7.8</v>
      </c>
      <c r="D297" s="37"/>
      <c r="E297" s="41">
        <v>9</v>
      </c>
      <c r="F297" s="37"/>
      <c r="G297" s="259">
        <f t="shared" si="4"/>
        <v>0</v>
      </c>
    </row>
    <row r="298" spans="1:7" s="39" customFormat="1" ht="15.75" customHeight="1">
      <c r="A298" s="34">
        <v>2074</v>
      </c>
      <c r="B298" s="35" t="s">
        <v>128</v>
      </c>
      <c r="C298" s="40">
        <v>11.2</v>
      </c>
      <c r="D298" s="37"/>
      <c r="E298" s="41">
        <v>14</v>
      </c>
      <c r="F298" s="37"/>
      <c r="G298" s="259">
        <f t="shared" si="4"/>
        <v>0</v>
      </c>
    </row>
    <row r="299" spans="1:7" s="39" customFormat="1" ht="15.75" customHeight="1">
      <c r="A299" s="34">
        <v>2106</v>
      </c>
      <c r="B299" s="35" t="s">
        <v>505</v>
      </c>
      <c r="C299" s="40">
        <v>19.9</v>
      </c>
      <c r="D299" s="37"/>
      <c r="E299" s="41">
        <v>20.2</v>
      </c>
      <c r="F299" s="37"/>
      <c r="G299" s="259">
        <f t="shared" si="4"/>
        <v>0</v>
      </c>
    </row>
    <row r="300" spans="1:7" s="39" customFormat="1" ht="15.75" customHeight="1">
      <c r="A300" s="34">
        <v>2076</v>
      </c>
      <c r="B300" s="35" t="s">
        <v>253</v>
      </c>
      <c r="C300" s="40">
        <v>18</v>
      </c>
      <c r="D300" s="37"/>
      <c r="E300" s="41">
        <v>20</v>
      </c>
      <c r="F300" s="37"/>
      <c r="G300" s="259">
        <f t="shared" si="4"/>
        <v>0</v>
      </c>
    </row>
    <row r="301" spans="1:7" s="39" customFormat="1" ht="15.75" customHeight="1">
      <c r="A301" s="34">
        <v>2043</v>
      </c>
      <c r="B301" s="35" t="s">
        <v>223</v>
      </c>
      <c r="C301" s="40">
        <v>52.55</v>
      </c>
      <c r="D301" s="37"/>
      <c r="E301" s="41">
        <v>58.5</v>
      </c>
      <c r="F301" s="37"/>
      <c r="G301" s="259">
        <f t="shared" si="4"/>
        <v>0</v>
      </c>
    </row>
    <row r="302" spans="1:7" s="39" customFormat="1" ht="15.75" customHeight="1">
      <c r="A302" s="34">
        <v>2109</v>
      </c>
      <c r="B302" s="35" t="s">
        <v>553</v>
      </c>
      <c r="C302" s="40">
        <v>46.4</v>
      </c>
      <c r="D302" s="37"/>
      <c r="E302" s="41">
        <v>51.7</v>
      </c>
      <c r="F302" s="37"/>
      <c r="G302" s="259">
        <f t="shared" si="4"/>
        <v>0</v>
      </c>
    </row>
    <row r="303" spans="1:7" s="39" customFormat="1" ht="15.75" customHeight="1">
      <c r="A303" s="34">
        <v>2078</v>
      </c>
      <c r="B303" s="35" t="s">
        <v>254</v>
      </c>
      <c r="C303" s="40">
        <v>18</v>
      </c>
      <c r="D303" s="37"/>
      <c r="E303" s="41">
        <v>20</v>
      </c>
      <c r="F303" s="37"/>
      <c r="G303" s="259">
        <f t="shared" si="4"/>
        <v>0</v>
      </c>
    </row>
    <row r="304" spans="1:7" s="39" customFormat="1" ht="15.75" customHeight="1">
      <c r="A304" s="34">
        <v>2129</v>
      </c>
      <c r="B304" s="35" t="s">
        <v>1017</v>
      </c>
      <c r="C304" s="40">
        <v>77.6</v>
      </c>
      <c r="D304" s="37"/>
      <c r="E304" s="41">
        <v>86.4</v>
      </c>
      <c r="F304" s="37"/>
      <c r="G304" s="259">
        <f t="shared" si="4"/>
        <v>0</v>
      </c>
    </row>
    <row r="305" spans="1:7" s="39" customFormat="1" ht="15.75" customHeight="1">
      <c r="A305" s="34">
        <v>2145</v>
      </c>
      <c r="B305" s="35" t="s">
        <v>1622</v>
      </c>
      <c r="C305" s="40">
        <v>65.34</v>
      </c>
      <c r="D305" s="37"/>
      <c r="E305" s="41">
        <v>72.8</v>
      </c>
      <c r="F305" s="37"/>
      <c r="G305" s="259">
        <f t="shared" si="4"/>
        <v>0</v>
      </c>
    </row>
    <row r="306" spans="1:7" s="39" customFormat="1" ht="15.75" customHeight="1">
      <c r="A306" s="34">
        <v>2079</v>
      </c>
      <c r="B306" s="62" t="s">
        <v>255</v>
      </c>
      <c r="C306" s="40">
        <v>120.5</v>
      </c>
      <c r="D306" s="37"/>
      <c r="E306" s="41">
        <v>134</v>
      </c>
      <c r="F306" s="37"/>
      <c r="G306" s="259">
        <f t="shared" si="4"/>
        <v>0</v>
      </c>
    </row>
    <row r="307" spans="1:7" s="39" customFormat="1" ht="15.75" customHeight="1">
      <c r="A307" s="34">
        <v>2148</v>
      </c>
      <c r="B307" s="62" t="s">
        <v>1827</v>
      </c>
      <c r="C307" s="40">
        <v>367</v>
      </c>
      <c r="D307" s="37"/>
      <c r="E307" s="41">
        <v>409</v>
      </c>
      <c r="F307" s="37"/>
      <c r="G307" s="259">
        <f t="shared" si="4"/>
        <v>0</v>
      </c>
    </row>
    <row r="308" spans="1:7" s="39" customFormat="1" ht="15.75" customHeight="1">
      <c r="A308" s="34">
        <v>2054</v>
      </c>
      <c r="B308" s="35" t="s">
        <v>311</v>
      </c>
      <c r="C308" s="40">
        <v>22.9</v>
      </c>
      <c r="D308" s="37"/>
      <c r="E308" s="41">
        <v>25.45</v>
      </c>
      <c r="F308" s="37"/>
      <c r="G308" s="259">
        <f t="shared" si="4"/>
        <v>0</v>
      </c>
    </row>
    <row r="309" spans="1:7" s="39" customFormat="1" ht="15.75" customHeight="1">
      <c r="A309" s="34">
        <v>2055</v>
      </c>
      <c r="B309" s="35" t="s">
        <v>312</v>
      </c>
      <c r="C309" s="40">
        <v>10.5</v>
      </c>
      <c r="D309" s="37"/>
      <c r="E309" s="41">
        <v>12</v>
      </c>
      <c r="F309" s="37"/>
      <c r="G309" s="259">
        <f t="shared" si="4"/>
        <v>0</v>
      </c>
    </row>
    <row r="310" spans="1:7" s="39" customFormat="1" ht="15.75" customHeight="1">
      <c r="A310" s="34">
        <v>2081</v>
      </c>
      <c r="B310" s="35" t="s">
        <v>357</v>
      </c>
      <c r="C310" s="40">
        <v>10.5</v>
      </c>
      <c r="D310" s="37"/>
      <c r="E310" s="41">
        <v>12</v>
      </c>
      <c r="F310" s="37"/>
      <c r="G310" s="259">
        <f t="shared" si="4"/>
        <v>0</v>
      </c>
    </row>
    <row r="311" spans="1:7" ht="15.75" customHeight="1">
      <c r="A311" s="34">
        <v>2044</v>
      </c>
      <c r="B311" s="35" t="s">
        <v>271</v>
      </c>
      <c r="C311" s="40">
        <v>82.8</v>
      </c>
      <c r="D311" s="37"/>
      <c r="E311" s="41">
        <v>92.3</v>
      </c>
      <c r="F311" s="37"/>
      <c r="G311" s="259">
        <f t="shared" si="4"/>
        <v>0</v>
      </c>
    </row>
    <row r="312" spans="1:7" ht="15.75" customHeight="1">
      <c r="A312" s="34">
        <v>2130</v>
      </c>
      <c r="B312" s="35" t="s">
        <v>1034</v>
      </c>
      <c r="C312" s="40">
        <v>121.78</v>
      </c>
      <c r="D312" s="37"/>
      <c r="E312" s="41">
        <v>135.6</v>
      </c>
      <c r="F312" s="37"/>
      <c r="G312" s="259">
        <f t="shared" si="4"/>
        <v>0</v>
      </c>
    </row>
    <row r="313" spans="1:7" ht="15.75" customHeight="1">
      <c r="A313" s="34">
        <v>2018</v>
      </c>
      <c r="B313" s="35" t="s">
        <v>1807</v>
      </c>
      <c r="C313" s="40">
        <v>325.45</v>
      </c>
      <c r="D313" s="37"/>
      <c r="E313" s="41">
        <v>362.43</v>
      </c>
      <c r="F313" s="37"/>
      <c r="G313" s="259">
        <f t="shared" si="4"/>
        <v>0</v>
      </c>
    </row>
    <row r="314" spans="1:7" ht="15.75" customHeight="1">
      <c r="A314" s="34">
        <v>2084</v>
      </c>
      <c r="B314" s="35" t="s">
        <v>343</v>
      </c>
      <c r="C314" s="40">
        <v>60</v>
      </c>
      <c r="D314" s="37"/>
      <c r="E314" s="41">
        <v>66</v>
      </c>
      <c r="F314" s="37"/>
      <c r="G314" s="259">
        <f t="shared" si="4"/>
        <v>0</v>
      </c>
    </row>
    <row r="315" spans="1:7" ht="15.75" customHeight="1">
      <c r="A315" s="34">
        <v>2113</v>
      </c>
      <c r="B315" s="35" t="s">
        <v>616</v>
      </c>
      <c r="C315" s="40">
        <v>58</v>
      </c>
      <c r="D315" s="37"/>
      <c r="E315" s="41">
        <v>62</v>
      </c>
      <c r="F315" s="37"/>
      <c r="G315" s="259">
        <f t="shared" si="4"/>
        <v>0</v>
      </c>
    </row>
    <row r="316" spans="1:7" ht="15.75" customHeight="1">
      <c r="A316" s="34">
        <v>2022</v>
      </c>
      <c r="B316" s="35" t="s">
        <v>112</v>
      </c>
      <c r="C316" s="40">
        <v>23.4</v>
      </c>
      <c r="D316" s="37"/>
      <c r="E316" s="41">
        <v>26.5</v>
      </c>
      <c r="F316" s="37"/>
      <c r="G316" s="259">
        <f t="shared" si="4"/>
        <v>0</v>
      </c>
    </row>
    <row r="317" spans="1:7" ht="15.75" customHeight="1">
      <c r="A317" s="34">
        <v>2023</v>
      </c>
      <c r="B317" s="35" t="s">
        <v>113</v>
      </c>
      <c r="C317" s="40">
        <v>75.1</v>
      </c>
      <c r="D317" s="37"/>
      <c r="E317" s="41">
        <v>84</v>
      </c>
      <c r="F317" s="37"/>
      <c r="G317" s="259">
        <f t="shared" si="4"/>
        <v>0</v>
      </c>
    </row>
    <row r="318" spans="1:7" ht="15.75" customHeight="1">
      <c r="A318" s="251">
        <v>2156</v>
      </c>
      <c r="B318" s="286" t="s">
        <v>1852</v>
      </c>
      <c r="C318" s="40">
        <v>79.5</v>
      </c>
      <c r="D318" s="37"/>
      <c r="E318" s="41">
        <v>88.5</v>
      </c>
      <c r="F318" s="37"/>
      <c r="G318" s="259">
        <f t="shared" si="4"/>
        <v>0</v>
      </c>
    </row>
    <row r="319" spans="1:7" ht="15.75" customHeight="1">
      <c r="A319" s="34">
        <v>2056</v>
      </c>
      <c r="B319" s="35" t="s">
        <v>313</v>
      </c>
      <c r="C319" s="40">
        <v>12</v>
      </c>
      <c r="D319" s="37"/>
      <c r="E319" s="41">
        <v>13</v>
      </c>
      <c r="F319" s="37"/>
      <c r="G319" s="259">
        <f t="shared" si="4"/>
        <v>0</v>
      </c>
    </row>
    <row r="320" spans="1:7" ht="15.75" customHeight="1">
      <c r="A320" s="34">
        <v>2057</v>
      </c>
      <c r="B320" s="35" t="s">
        <v>314</v>
      </c>
      <c r="C320" s="40">
        <v>14.5</v>
      </c>
      <c r="D320" s="37"/>
      <c r="E320" s="41">
        <v>16.8</v>
      </c>
      <c r="F320" s="37"/>
      <c r="G320" s="259">
        <f t="shared" si="4"/>
        <v>0</v>
      </c>
    </row>
    <row r="321" spans="1:7" ht="15.75" customHeight="1">
      <c r="A321" s="34">
        <v>2115</v>
      </c>
      <c r="B321" s="35" t="s">
        <v>716</v>
      </c>
      <c r="C321" s="40">
        <v>63.1</v>
      </c>
      <c r="D321" s="37"/>
      <c r="E321" s="41">
        <v>70.5</v>
      </c>
      <c r="F321" s="37"/>
      <c r="G321" s="259">
        <f t="shared" si="4"/>
        <v>0</v>
      </c>
    </row>
    <row r="322" spans="1:7" ht="15.75" customHeight="1">
      <c r="A322" s="34">
        <v>2139</v>
      </c>
      <c r="B322" s="35" t="s">
        <v>1519</v>
      </c>
      <c r="C322" s="40">
        <v>722</v>
      </c>
      <c r="D322" s="37"/>
      <c r="E322" s="41">
        <v>804.1</v>
      </c>
      <c r="F322" s="37"/>
      <c r="G322" s="259">
        <f t="shared" si="4"/>
        <v>0</v>
      </c>
    </row>
    <row r="323" spans="1:7" ht="15.75" customHeight="1">
      <c r="A323" s="34">
        <v>2103</v>
      </c>
      <c r="B323" s="35" t="s">
        <v>503</v>
      </c>
      <c r="C323" s="40">
        <v>61.8</v>
      </c>
      <c r="D323" s="37"/>
      <c r="E323" s="41">
        <v>68.9</v>
      </c>
      <c r="F323" s="37"/>
      <c r="G323" s="259">
        <f t="shared" si="4"/>
        <v>0</v>
      </c>
    </row>
    <row r="324" spans="1:7" ht="15.75" customHeight="1">
      <c r="A324" s="34">
        <v>2124</v>
      </c>
      <c r="B324" s="35" t="s">
        <v>873</v>
      </c>
      <c r="C324" s="40">
        <v>54.3</v>
      </c>
      <c r="D324" s="37"/>
      <c r="E324" s="41">
        <v>60.5</v>
      </c>
      <c r="F324" s="37"/>
      <c r="G324" s="259">
        <f t="shared" si="4"/>
        <v>0</v>
      </c>
    </row>
    <row r="325" spans="1:7" ht="15.75" customHeight="1">
      <c r="A325" s="34">
        <v>2123</v>
      </c>
      <c r="B325" s="35" t="s">
        <v>868</v>
      </c>
      <c r="C325" s="40">
        <v>25.1</v>
      </c>
      <c r="D325" s="37"/>
      <c r="E325" s="41">
        <v>28</v>
      </c>
      <c r="F325" s="37"/>
      <c r="G325" s="259">
        <f t="shared" si="4"/>
        <v>0</v>
      </c>
    </row>
    <row r="326" spans="1:7" ht="15.75" customHeight="1">
      <c r="A326" s="34">
        <v>2058</v>
      </c>
      <c r="B326" s="35" t="s">
        <v>315</v>
      </c>
      <c r="C326" s="40">
        <v>12</v>
      </c>
      <c r="D326" s="37"/>
      <c r="E326" s="41">
        <v>13.5</v>
      </c>
      <c r="F326" s="37"/>
      <c r="G326" s="259">
        <f t="shared" si="4"/>
        <v>0</v>
      </c>
    </row>
    <row r="327" spans="1:7" ht="15.75" customHeight="1" thickBot="1">
      <c r="A327" s="42">
        <v>2111</v>
      </c>
      <c r="B327" s="43" t="s">
        <v>615</v>
      </c>
      <c r="C327" s="5">
        <v>27</v>
      </c>
      <c r="D327" s="6"/>
      <c r="E327" s="7">
        <v>30</v>
      </c>
      <c r="F327" s="6"/>
      <c r="G327" s="261">
        <f t="shared" si="4"/>
        <v>0</v>
      </c>
    </row>
    <row r="328" spans="1:7" ht="15.75" customHeight="1" thickBot="1">
      <c r="A328" s="390" t="s">
        <v>37</v>
      </c>
      <c r="B328" s="391"/>
      <c r="C328" s="63"/>
      <c r="D328" s="64"/>
      <c r="E328" s="63"/>
      <c r="F328" s="276"/>
      <c r="G328" s="282"/>
    </row>
    <row r="329" spans="1:7" ht="21" customHeight="1">
      <c r="A329" s="29">
        <v>3001</v>
      </c>
      <c r="B329" s="30" t="s">
        <v>602</v>
      </c>
      <c r="C329" s="31">
        <v>101</v>
      </c>
      <c r="D329" s="32"/>
      <c r="E329" s="66">
        <v>112</v>
      </c>
      <c r="F329" s="32"/>
      <c r="G329" s="258">
        <f t="shared" si="4"/>
        <v>0</v>
      </c>
    </row>
    <row r="330" spans="1:7" ht="15" customHeight="1">
      <c r="A330" s="347">
        <v>3003</v>
      </c>
      <c r="B330" s="350" t="s">
        <v>1783</v>
      </c>
      <c r="C330" s="348">
        <v>103</v>
      </c>
      <c r="D330" s="118"/>
      <c r="E330" s="349">
        <v>114.5</v>
      </c>
      <c r="F330" s="118"/>
      <c r="G330" s="308">
        <f t="shared" si="4"/>
        <v>0</v>
      </c>
    </row>
    <row r="331" spans="1:7" ht="15" customHeight="1" thickBot="1">
      <c r="A331" s="42">
        <v>3002</v>
      </c>
      <c r="B331" s="303" t="s">
        <v>1732</v>
      </c>
      <c r="C331" s="5">
        <v>57.85</v>
      </c>
      <c r="D331" s="6"/>
      <c r="E331" s="68">
        <v>64.4</v>
      </c>
      <c r="F331" s="6"/>
      <c r="G331" s="290">
        <f t="shared" si="4"/>
        <v>0</v>
      </c>
    </row>
    <row r="332" spans="1:7" ht="15" customHeight="1" thickBot="1">
      <c r="A332" s="362" t="s">
        <v>118</v>
      </c>
      <c r="B332" s="374"/>
      <c r="C332" s="69"/>
      <c r="D332" s="70"/>
      <c r="E332" s="69"/>
      <c r="F332" s="70"/>
      <c r="G332" s="281"/>
    </row>
    <row r="333" spans="1:7" ht="21" customHeight="1">
      <c r="A333" s="71">
        <v>21001</v>
      </c>
      <c r="B333" s="1" t="s">
        <v>292</v>
      </c>
      <c r="C333" s="31">
        <v>416</v>
      </c>
      <c r="D333" s="32"/>
      <c r="E333" s="33">
        <v>463</v>
      </c>
      <c r="F333" s="32"/>
      <c r="G333" s="260">
        <f t="shared" si="4"/>
        <v>0</v>
      </c>
    </row>
    <row r="334" spans="1:7" ht="15.75" customHeight="1">
      <c r="A334" s="72">
        <v>21002</v>
      </c>
      <c r="B334" s="2" t="s">
        <v>293</v>
      </c>
      <c r="C334" s="40">
        <v>416</v>
      </c>
      <c r="D334" s="37"/>
      <c r="E334" s="41">
        <v>463</v>
      </c>
      <c r="F334" s="37"/>
      <c r="G334" s="259">
        <f t="shared" si="4"/>
        <v>0</v>
      </c>
    </row>
    <row r="335" spans="1:7" ht="15.75" customHeight="1">
      <c r="A335" s="73">
        <v>21003</v>
      </c>
      <c r="B335" s="2" t="s">
        <v>294</v>
      </c>
      <c r="C335" s="40">
        <v>442.2</v>
      </c>
      <c r="D335" s="37"/>
      <c r="E335" s="41">
        <v>492.5</v>
      </c>
      <c r="F335" s="37"/>
      <c r="G335" s="259">
        <f t="shared" si="4"/>
        <v>0</v>
      </c>
    </row>
    <row r="336" spans="1:7" ht="15.75" customHeight="1">
      <c r="A336" s="73">
        <v>21009</v>
      </c>
      <c r="B336" s="2" t="s">
        <v>541</v>
      </c>
      <c r="C336" s="40">
        <v>2574</v>
      </c>
      <c r="D336" s="37"/>
      <c r="E336" s="41">
        <v>2866.5</v>
      </c>
      <c r="F336" s="37"/>
      <c r="G336" s="259">
        <f t="shared" si="4"/>
        <v>0</v>
      </c>
    </row>
    <row r="337" spans="1:7" ht="15.75" customHeight="1">
      <c r="A337" s="301">
        <v>21015</v>
      </c>
      <c r="B337" s="2" t="s">
        <v>1580</v>
      </c>
      <c r="C337" s="40">
        <v>3100</v>
      </c>
      <c r="D337" s="37"/>
      <c r="E337" s="41">
        <v>3350</v>
      </c>
      <c r="F337" s="37"/>
      <c r="G337" s="259">
        <f t="shared" si="4"/>
        <v>0</v>
      </c>
    </row>
    <row r="338" spans="1:7" ht="15.75" customHeight="1">
      <c r="A338" s="73">
        <v>21010</v>
      </c>
      <c r="B338" s="2" t="s">
        <v>543</v>
      </c>
      <c r="C338" s="40">
        <v>2574</v>
      </c>
      <c r="D338" s="37"/>
      <c r="E338" s="41">
        <v>2866.5</v>
      </c>
      <c r="F338" s="37"/>
      <c r="G338" s="259">
        <f t="shared" si="4"/>
        <v>0</v>
      </c>
    </row>
    <row r="339" spans="1:7" ht="15.75" customHeight="1">
      <c r="A339" s="73">
        <v>21011</v>
      </c>
      <c r="B339" s="2" t="s">
        <v>542</v>
      </c>
      <c r="C339" s="40">
        <v>3100</v>
      </c>
      <c r="D339" s="37"/>
      <c r="E339" s="41">
        <v>3350</v>
      </c>
      <c r="F339" s="37"/>
      <c r="G339" s="259">
        <f t="shared" si="4"/>
        <v>0</v>
      </c>
    </row>
    <row r="340" spans="1:7" ht="15.75" customHeight="1">
      <c r="A340" s="74">
        <v>21013</v>
      </c>
      <c r="B340" s="3" t="s">
        <v>1045</v>
      </c>
      <c r="C340" s="75">
        <v>136.7</v>
      </c>
      <c r="D340" s="52"/>
      <c r="E340" s="76">
        <v>152.2</v>
      </c>
      <c r="F340" s="52"/>
      <c r="G340" s="259">
        <f t="shared" si="4"/>
        <v>0</v>
      </c>
    </row>
    <row r="341" spans="1:7" ht="15.75" customHeight="1">
      <c r="A341" s="74">
        <v>21012</v>
      </c>
      <c r="B341" s="3" t="s">
        <v>635</v>
      </c>
      <c r="C341" s="75">
        <v>210.7</v>
      </c>
      <c r="D341" s="52"/>
      <c r="E341" s="76">
        <v>234.7</v>
      </c>
      <c r="F341" s="52"/>
      <c r="G341" s="259">
        <f t="shared" si="4"/>
        <v>0</v>
      </c>
    </row>
    <row r="342" spans="1:7" ht="15.75" customHeight="1">
      <c r="A342" s="74">
        <v>21014</v>
      </c>
      <c r="B342" s="3" t="s">
        <v>1511</v>
      </c>
      <c r="C342" s="75">
        <v>128</v>
      </c>
      <c r="D342" s="52"/>
      <c r="E342" s="76">
        <v>145</v>
      </c>
      <c r="F342" s="52"/>
      <c r="G342" s="261">
        <f t="shared" si="4"/>
        <v>0</v>
      </c>
    </row>
    <row r="343" spans="1:7" ht="15.75" customHeight="1" thickBot="1">
      <c r="A343" s="77">
        <v>21008</v>
      </c>
      <c r="B343" s="4" t="s">
        <v>459</v>
      </c>
      <c r="C343" s="5">
        <v>114.2</v>
      </c>
      <c r="D343" s="6"/>
      <c r="E343" s="7">
        <v>127</v>
      </c>
      <c r="F343" s="6"/>
      <c r="G343" s="261">
        <f t="shared" si="4"/>
        <v>0</v>
      </c>
    </row>
    <row r="344" spans="1:7" ht="15.75" customHeight="1" thickBot="1">
      <c r="A344" s="78"/>
      <c r="B344" s="79" t="s">
        <v>472</v>
      </c>
      <c r="C344" s="69"/>
      <c r="D344" s="70"/>
      <c r="E344" s="80"/>
      <c r="F344" s="118"/>
      <c r="G344" s="282"/>
    </row>
    <row r="345" spans="1:7" ht="21" customHeight="1">
      <c r="A345" s="29">
        <v>4001</v>
      </c>
      <c r="B345" s="30" t="s">
        <v>256</v>
      </c>
      <c r="C345" s="31">
        <v>75</v>
      </c>
      <c r="D345" s="32"/>
      <c r="E345" s="33">
        <v>82</v>
      </c>
      <c r="F345" s="32"/>
      <c r="G345" s="258">
        <f t="shared" si="4"/>
        <v>0</v>
      </c>
    </row>
    <row r="346" spans="1:7" ht="15.75" customHeight="1">
      <c r="A346" s="34">
        <v>4083</v>
      </c>
      <c r="B346" s="35" t="s">
        <v>872</v>
      </c>
      <c r="C346" s="40">
        <v>107.7</v>
      </c>
      <c r="D346" s="37"/>
      <c r="E346" s="41">
        <v>120</v>
      </c>
      <c r="F346" s="37"/>
      <c r="G346" s="259">
        <f t="shared" si="4"/>
        <v>0</v>
      </c>
    </row>
    <row r="347" spans="1:7" ht="15.75" customHeight="1">
      <c r="A347" s="34">
        <v>4002</v>
      </c>
      <c r="B347" s="35" t="s">
        <v>257</v>
      </c>
      <c r="C347" s="40">
        <v>70</v>
      </c>
      <c r="D347" s="37"/>
      <c r="E347" s="41">
        <v>73</v>
      </c>
      <c r="F347" s="37"/>
      <c r="G347" s="259">
        <f t="shared" si="4"/>
        <v>0</v>
      </c>
    </row>
    <row r="348" spans="1:7" ht="15.75" customHeight="1">
      <c r="A348" s="34">
        <v>4075</v>
      </c>
      <c r="B348" s="35" t="s">
        <v>739</v>
      </c>
      <c r="C348" s="40">
        <v>86.5</v>
      </c>
      <c r="D348" s="37"/>
      <c r="E348" s="41">
        <v>96</v>
      </c>
      <c r="F348" s="37"/>
      <c r="G348" s="259">
        <f t="shared" si="4"/>
        <v>0</v>
      </c>
    </row>
    <row r="349" spans="1:7" ht="15.75" customHeight="1">
      <c r="A349" s="34">
        <v>4076</v>
      </c>
      <c r="B349" s="35" t="s">
        <v>740</v>
      </c>
      <c r="C349" s="40">
        <v>86.5</v>
      </c>
      <c r="D349" s="37"/>
      <c r="E349" s="41">
        <v>96</v>
      </c>
      <c r="F349" s="37"/>
      <c r="G349" s="259">
        <f t="shared" si="4"/>
        <v>0</v>
      </c>
    </row>
    <row r="350" spans="1:7" ht="15.75" customHeight="1">
      <c r="A350" s="34">
        <v>4077</v>
      </c>
      <c r="B350" s="35" t="s">
        <v>741</v>
      </c>
      <c r="C350" s="40">
        <v>86.5</v>
      </c>
      <c r="D350" s="37"/>
      <c r="E350" s="41">
        <v>96</v>
      </c>
      <c r="F350" s="37"/>
      <c r="G350" s="259">
        <f t="shared" si="4"/>
        <v>0</v>
      </c>
    </row>
    <row r="351" spans="1:7" ht="15.75" customHeight="1">
      <c r="A351" s="34">
        <v>4078</v>
      </c>
      <c r="B351" s="35" t="s">
        <v>742</v>
      </c>
      <c r="C351" s="40">
        <v>86.5</v>
      </c>
      <c r="D351" s="37"/>
      <c r="E351" s="41">
        <v>96</v>
      </c>
      <c r="F351" s="37"/>
      <c r="G351" s="259">
        <f t="shared" si="4"/>
        <v>0</v>
      </c>
    </row>
    <row r="352" spans="1:7" ht="15.75" customHeight="1">
      <c r="A352" s="34">
        <v>4079</v>
      </c>
      <c r="B352" s="35" t="s">
        <v>743</v>
      </c>
      <c r="C352" s="40">
        <v>181.8</v>
      </c>
      <c r="D352" s="37"/>
      <c r="E352" s="41">
        <v>202.7</v>
      </c>
      <c r="F352" s="37"/>
      <c r="G352" s="259">
        <f t="shared" si="4"/>
        <v>0</v>
      </c>
    </row>
    <row r="353" spans="1:7" ht="15.75" customHeight="1">
      <c r="A353" s="34">
        <v>4082</v>
      </c>
      <c r="B353" s="35" t="s">
        <v>871</v>
      </c>
      <c r="C353" s="40">
        <v>86.5</v>
      </c>
      <c r="D353" s="37"/>
      <c r="E353" s="41">
        <v>96</v>
      </c>
      <c r="F353" s="37"/>
      <c r="G353" s="259">
        <f t="shared" si="4"/>
        <v>0</v>
      </c>
    </row>
    <row r="354" spans="1:7" ht="15.75" customHeight="1">
      <c r="A354" s="34">
        <v>4031</v>
      </c>
      <c r="B354" s="35" t="s">
        <v>258</v>
      </c>
      <c r="C354" s="40">
        <v>86.5</v>
      </c>
      <c r="D354" s="37"/>
      <c r="E354" s="41">
        <v>96</v>
      </c>
      <c r="F354" s="37"/>
      <c r="G354" s="259">
        <f t="shared" si="4"/>
        <v>0</v>
      </c>
    </row>
    <row r="355" spans="1:7" s="39" customFormat="1" ht="15.75" customHeight="1">
      <c r="A355" s="34">
        <v>4014</v>
      </c>
      <c r="B355" s="35" t="s">
        <v>341</v>
      </c>
      <c r="C355" s="40">
        <v>86.5</v>
      </c>
      <c r="D355" s="37"/>
      <c r="E355" s="41">
        <v>96</v>
      </c>
      <c r="F355" s="37"/>
      <c r="G355" s="259">
        <f t="shared" si="4"/>
        <v>0</v>
      </c>
    </row>
    <row r="356" spans="1:7" ht="15.75" customHeight="1">
      <c r="A356" s="34">
        <v>4054</v>
      </c>
      <c r="B356" s="35" t="s">
        <v>383</v>
      </c>
      <c r="C356" s="40">
        <v>91</v>
      </c>
      <c r="D356" s="37"/>
      <c r="E356" s="41">
        <v>101</v>
      </c>
      <c r="F356" s="37"/>
      <c r="G356" s="259">
        <f t="shared" si="4"/>
        <v>0</v>
      </c>
    </row>
    <row r="357" spans="1:7" ht="15.75" customHeight="1">
      <c r="A357" s="34">
        <v>4005</v>
      </c>
      <c r="B357" s="35" t="s">
        <v>30</v>
      </c>
      <c r="C357" s="40">
        <v>85</v>
      </c>
      <c r="D357" s="37"/>
      <c r="E357" s="41">
        <v>99</v>
      </c>
      <c r="F357" s="37"/>
      <c r="G357" s="259">
        <f t="shared" si="4"/>
        <v>0</v>
      </c>
    </row>
    <row r="358" spans="1:7" ht="15.75" customHeight="1">
      <c r="A358" s="34">
        <v>4006</v>
      </c>
      <c r="B358" s="35" t="s">
        <v>29</v>
      </c>
      <c r="C358" s="40">
        <v>158</v>
      </c>
      <c r="D358" s="37"/>
      <c r="E358" s="41">
        <v>180</v>
      </c>
      <c r="F358" s="37"/>
      <c r="G358" s="259">
        <f t="shared" si="4"/>
        <v>0</v>
      </c>
    </row>
    <row r="359" spans="1:7" ht="15.75" customHeight="1">
      <c r="A359" s="34">
        <v>4097</v>
      </c>
      <c r="B359" s="35" t="s">
        <v>1018</v>
      </c>
      <c r="C359" s="40">
        <v>124.74</v>
      </c>
      <c r="D359" s="37"/>
      <c r="E359" s="41">
        <v>139</v>
      </c>
      <c r="F359" s="37"/>
      <c r="G359" s="259">
        <f t="shared" si="4"/>
        <v>0</v>
      </c>
    </row>
    <row r="360" spans="1:7" ht="15.75" customHeight="1">
      <c r="A360" s="34">
        <v>4063</v>
      </c>
      <c r="B360" s="35" t="s">
        <v>866</v>
      </c>
      <c r="C360" s="40">
        <v>68</v>
      </c>
      <c r="D360" s="37"/>
      <c r="E360" s="41">
        <v>75.7</v>
      </c>
      <c r="F360" s="37"/>
      <c r="G360" s="259">
        <f t="shared" si="4"/>
        <v>0</v>
      </c>
    </row>
    <row r="361" spans="1:7" ht="15.75" customHeight="1">
      <c r="A361" s="34">
        <v>4064</v>
      </c>
      <c r="B361" s="35" t="s">
        <v>578</v>
      </c>
      <c r="C361" s="40">
        <v>68</v>
      </c>
      <c r="D361" s="37"/>
      <c r="E361" s="41">
        <v>75.7</v>
      </c>
      <c r="F361" s="37"/>
      <c r="G361" s="259">
        <f aca="true" t="shared" si="5" ref="G361:G411">(C361*D361)+(E361*F361)</f>
        <v>0</v>
      </c>
    </row>
    <row r="362" spans="1:7" ht="15.75" customHeight="1">
      <c r="A362" s="34">
        <v>4065</v>
      </c>
      <c r="B362" s="35" t="s">
        <v>579</v>
      </c>
      <c r="C362" s="40">
        <v>68</v>
      </c>
      <c r="D362" s="37"/>
      <c r="E362" s="41">
        <v>75.7</v>
      </c>
      <c r="F362" s="37"/>
      <c r="G362" s="259">
        <f t="shared" si="5"/>
        <v>0</v>
      </c>
    </row>
    <row r="363" spans="1:7" ht="15.75" customHeight="1">
      <c r="A363" s="34">
        <v>4066</v>
      </c>
      <c r="B363" s="35" t="s">
        <v>580</v>
      </c>
      <c r="C363" s="40">
        <v>68</v>
      </c>
      <c r="D363" s="37"/>
      <c r="E363" s="41">
        <v>75.7</v>
      </c>
      <c r="F363" s="37"/>
      <c r="G363" s="259">
        <f t="shared" si="5"/>
        <v>0</v>
      </c>
    </row>
    <row r="364" spans="1:7" ht="15.75" customHeight="1">
      <c r="A364" s="34">
        <v>4070</v>
      </c>
      <c r="B364" s="35" t="s">
        <v>874</v>
      </c>
      <c r="C364" s="40">
        <v>79.2</v>
      </c>
      <c r="D364" s="37"/>
      <c r="E364" s="41">
        <v>88.2</v>
      </c>
      <c r="F364" s="37"/>
      <c r="G364" s="259">
        <f t="shared" si="5"/>
        <v>0</v>
      </c>
    </row>
    <row r="365" spans="1:7" ht="15.75" customHeight="1">
      <c r="A365" s="34">
        <v>4084</v>
      </c>
      <c r="B365" s="35" t="s">
        <v>875</v>
      </c>
      <c r="C365" s="40">
        <v>79.2</v>
      </c>
      <c r="D365" s="37"/>
      <c r="E365" s="41">
        <v>88.2</v>
      </c>
      <c r="F365" s="37"/>
      <c r="G365" s="259">
        <f t="shared" si="5"/>
        <v>0</v>
      </c>
    </row>
    <row r="366" spans="1:7" ht="15.75" customHeight="1">
      <c r="A366" s="34">
        <v>4085</v>
      </c>
      <c r="B366" s="35" t="s">
        <v>876</v>
      </c>
      <c r="C366" s="40">
        <v>68</v>
      </c>
      <c r="D366" s="37"/>
      <c r="E366" s="41">
        <v>75.7</v>
      </c>
      <c r="F366" s="37"/>
      <c r="G366" s="259">
        <f t="shared" si="5"/>
        <v>0</v>
      </c>
    </row>
    <row r="367" spans="1:7" ht="15.75" customHeight="1">
      <c r="A367" s="34">
        <v>4086</v>
      </c>
      <c r="B367" s="35" t="s">
        <v>877</v>
      </c>
      <c r="C367" s="40">
        <v>68</v>
      </c>
      <c r="D367" s="37"/>
      <c r="E367" s="41">
        <v>75.7</v>
      </c>
      <c r="F367" s="37"/>
      <c r="G367" s="259">
        <f t="shared" si="5"/>
        <v>0</v>
      </c>
    </row>
    <row r="368" spans="1:7" ht="15.75" customHeight="1">
      <c r="A368" s="34">
        <v>4087</v>
      </c>
      <c r="B368" s="35" t="s">
        <v>878</v>
      </c>
      <c r="C368" s="40">
        <v>68</v>
      </c>
      <c r="D368" s="37"/>
      <c r="E368" s="41">
        <v>75.7</v>
      </c>
      <c r="F368" s="37"/>
      <c r="G368" s="259">
        <f t="shared" si="5"/>
        <v>0</v>
      </c>
    </row>
    <row r="369" spans="1:7" ht="15.75" customHeight="1">
      <c r="A369" s="34">
        <v>4088</v>
      </c>
      <c r="B369" s="35" t="s">
        <v>879</v>
      </c>
      <c r="C369" s="40">
        <v>68</v>
      </c>
      <c r="D369" s="37"/>
      <c r="E369" s="41">
        <v>75.7</v>
      </c>
      <c r="F369" s="37"/>
      <c r="G369" s="259">
        <f t="shared" si="5"/>
        <v>0</v>
      </c>
    </row>
    <row r="370" spans="1:7" ht="15.75" customHeight="1">
      <c r="A370" s="34">
        <v>4089</v>
      </c>
      <c r="B370" s="35" t="s">
        <v>880</v>
      </c>
      <c r="C370" s="40">
        <v>68</v>
      </c>
      <c r="D370" s="37"/>
      <c r="E370" s="41">
        <v>75.7</v>
      </c>
      <c r="F370" s="37"/>
      <c r="G370" s="259">
        <f t="shared" si="5"/>
        <v>0</v>
      </c>
    </row>
    <row r="371" spans="1:7" ht="15.75" customHeight="1">
      <c r="A371" s="34">
        <v>4090</v>
      </c>
      <c r="B371" s="35" t="s">
        <v>881</v>
      </c>
      <c r="C371" s="40">
        <v>79.2</v>
      </c>
      <c r="D371" s="37"/>
      <c r="E371" s="41">
        <v>88.2</v>
      </c>
      <c r="F371" s="37"/>
      <c r="G371" s="259">
        <f t="shared" si="5"/>
        <v>0</v>
      </c>
    </row>
    <row r="372" spans="1:7" ht="15.75" customHeight="1">
      <c r="A372" s="34">
        <v>4069</v>
      </c>
      <c r="B372" s="35" t="s">
        <v>587</v>
      </c>
      <c r="C372" s="40">
        <v>68</v>
      </c>
      <c r="D372" s="37"/>
      <c r="E372" s="41">
        <v>75.7</v>
      </c>
      <c r="F372" s="37"/>
      <c r="G372" s="259">
        <f t="shared" si="5"/>
        <v>0</v>
      </c>
    </row>
    <row r="373" spans="1:7" ht="15.75" customHeight="1">
      <c r="A373" s="34">
        <v>4071</v>
      </c>
      <c r="B373" s="35" t="s">
        <v>1797</v>
      </c>
      <c r="C373" s="40">
        <v>79.2</v>
      </c>
      <c r="D373" s="37"/>
      <c r="E373" s="41">
        <v>88.2</v>
      </c>
      <c r="F373" s="37"/>
      <c r="G373" s="259">
        <f t="shared" si="5"/>
        <v>0</v>
      </c>
    </row>
    <row r="374" spans="1:7" ht="15.75" customHeight="1">
      <c r="A374" s="34">
        <v>4016</v>
      </c>
      <c r="B374" s="35" t="s">
        <v>261</v>
      </c>
      <c r="C374" s="40">
        <v>94.4</v>
      </c>
      <c r="D374" s="37"/>
      <c r="E374" s="41">
        <v>105.1</v>
      </c>
      <c r="F374" s="37"/>
      <c r="G374" s="259">
        <f t="shared" si="5"/>
        <v>0</v>
      </c>
    </row>
    <row r="375" spans="1:7" ht="15.75" customHeight="1">
      <c r="A375" s="34">
        <v>4003</v>
      </c>
      <c r="B375" s="35" t="s">
        <v>318</v>
      </c>
      <c r="C375" s="40">
        <v>50.5</v>
      </c>
      <c r="D375" s="37"/>
      <c r="E375" s="41">
        <v>56</v>
      </c>
      <c r="F375" s="37"/>
      <c r="G375" s="259">
        <f t="shared" si="5"/>
        <v>0</v>
      </c>
    </row>
    <row r="376" spans="1:7" ht="15.75" customHeight="1">
      <c r="A376" s="34">
        <v>4061</v>
      </c>
      <c r="B376" s="35" t="s">
        <v>482</v>
      </c>
      <c r="C376" s="40">
        <v>81.5</v>
      </c>
      <c r="D376" s="37"/>
      <c r="E376" s="41">
        <v>89.8</v>
      </c>
      <c r="F376" s="37"/>
      <c r="G376" s="259">
        <f t="shared" si="5"/>
        <v>0</v>
      </c>
    </row>
    <row r="377" spans="1:7" ht="15.75" customHeight="1">
      <c r="A377" s="34">
        <v>4101</v>
      </c>
      <c r="B377" s="35" t="s">
        <v>1576</v>
      </c>
      <c r="C377" s="40">
        <v>59.4</v>
      </c>
      <c r="D377" s="37"/>
      <c r="E377" s="41">
        <v>66.2</v>
      </c>
      <c r="F377" s="37"/>
      <c r="G377" s="259">
        <f t="shared" si="5"/>
        <v>0</v>
      </c>
    </row>
    <row r="378" spans="1:7" ht="15.75" customHeight="1">
      <c r="A378" s="251">
        <v>4102</v>
      </c>
      <c r="B378" s="35" t="s">
        <v>1577</v>
      </c>
      <c r="C378" s="40">
        <v>52.8</v>
      </c>
      <c r="D378" s="37"/>
      <c r="E378" s="41">
        <v>58.8</v>
      </c>
      <c r="F378" s="37"/>
      <c r="G378" s="259">
        <f t="shared" si="5"/>
        <v>0</v>
      </c>
    </row>
    <row r="379" spans="1:7" ht="15.75" customHeight="1">
      <c r="A379" s="34">
        <v>4009</v>
      </c>
      <c r="B379" s="35" t="s">
        <v>31</v>
      </c>
      <c r="C379" s="40">
        <v>165.4</v>
      </c>
      <c r="D379" s="37"/>
      <c r="E379" s="41">
        <v>184.2</v>
      </c>
      <c r="F379" s="37"/>
      <c r="G379" s="259">
        <f t="shared" si="5"/>
        <v>0</v>
      </c>
    </row>
    <row r="380" spans="1:7" ht="15.75" customHeight="1">
      <c r="A380" s="34">
        <v>4010</v>
      </c>
      <c r="B380" s="35" t="s">
        <v>32</v>
      </c>
      <c r="C380" s="40">
        <v>150.2</v>
      </c>
      <c r="D380" s="37"/>
      <c r="E380" s="41">
        <v>167.2</v>
      </c>
      <c r="F380" s="37"/>
      <c r="G380" s="259">
        <f t="shared" si="5"/>
        <v>0</v>
      </c>
    </row>
    <row r="381" spans="1:7" ht="15.75" customHeight="1">
      <c r="A381" s="34">
        <v>4019</v>
      </c>
      <c r="B381" s="35" t="s">
        <v>361</v>
      </c>
      <c r="C381" s="40">
        <v>140.6</v>
      </c>
      <c r="D381" s="37"/>
      <c r="E381" s="41">
        <v>156.5</v>
      </c>
      <c r="F381" s="37"/>
      <c r="G381" s="259">
        <f t="shared" si="5"/>
        <v>0</v>
      </c>
    </row>
    <row r="382" spans="1:7" ht="15.75" customHeight="1">
      <c r="A382" s="34">
        <v>4011</v>
      </c>
      <c r="B382" s="35" t="s">
        <v>80</v>
      </c>
      <c r="C382" s="40">
        <v>92.3</v>
      </c>
      <c r="D382" s="37"/>
      <c r="E382" s="41">
        <v>102.7</v>
      </c>
      <c r="F382" s="37"/>
      <c r="G382" s="259">
        <f t="shared" si="5"/>
        <v>0</v>
      </c>
    </row>
    <row r="383" spans="1:7" ht="15.75" customHeight="1">
      <c r="A383" s="34">
        <v>4012</v>
      </c>
      <c r="B383" s="35" t="s">
        <v>33</v>
      </c>
      <c r="C383" s="40">
        <v>92.3</v>
      </c>
      <c r="D383" s="37"/>
      <c r="E383" s="41">
        <v>102.7</v>
      </c>
      <c r="F383" s="37"/>
      <c r="G383" s="259">
        <f t="shared" si="5"/>
        <v>0</v>
      </c>
    </row>
    <row r="384" spans="1:7" ht="15.75" customHeight="1">
      <c r="A384" s="34">
        <v>4013</v>
      </c>
      <c r="B384" s="35" t="s">
        <v>34</v>
      </c>
      <c r="C384" s="40">
        <v>86.7</v>
      </c>
      <c r="D384" s="37"/>
      <c r="E384" s="41">
        <v>96.5</v>
      </c>
      <c r="F384" s="37"/>
      <c r="G384" s="259">
        <f t="shared" si="5"/>
        <v>0</v>
      </c>
    </row>
    <row r="385" spans="1:7" ht="15.75" customHeight="1">
      <c r="A385" s="34">
        <v>4053</v>
      </c>
      <c r="B385" s="35" t="s">
        <v>374</v>
      </c>
      <c r="C385" s="40">
        <v>72.6</v>
      </c>
      <c r="D385" s="37"/>
      <c r="E385" s="41">
        <v>80.9</v>
      </c>
      <c r="F385" s="37"/>
      <c r="G385" s="259">
        <f t="shared" si="5"/>
        <v>0</v>
      </c>
    </row>
    <row r="386" spans="1:7" ht="15.75" customHeight="1">
      <c r="A386" s="34">
        <v>4096</v>
      </c>
      <c r="B386" s="35" t="s">
        <v>988</v>
      </c>
      <c r="C386" s="40">
        <v>123.8</v>
      </c>
      <c r="D386" s="37"/>
      <c r="E386" s="41">
        <v>138</v>
      </c>
      <c r="F386" s="37"/>
      <c r="G386" s="259">
        <f t="shared" si="5"/>
        <v>0</v>
      </c>
    </row>
    <row r="387" spans="1:7" ht="15.75" customHeight="1">
      <c r="A387" s="34">
        <v>4100</v>
      </c>
      <c r="B387" s="286" t="s">
        <v>1560</v>
      </c>
      <c r="C387" s="40">
        <v>106</v>
      </c>
      <c r="D387" s="37"/>
      <c r="E387" s="41">
        <v>118</v>
      </c>
      <c r="F387" s="37"/>
      <c r="G387" s="259">
        <f t="shared" si="5"/>
        <v>0</v>
      </c>
    </row>
    <row r="388" spans="1:7" ht="15.75" customHeight="1">
      <c r="A388" s="34">
        <v>4032</v>
      </c>
      <c r="B388" s="35" t="s">
        <v>120</v>
      </c>
      <c r="C388" s="40">
        <v>60.2</v>
      </c>
      <c r="D388" s="37"/>
      <c r="E388" s="41">
        <v>67</v>
      </c>
      <c r="F388" s="37"/>
      <c r="G388" s="259">
        <f t="shared" si="5"/>
        <v>0</v>
      </c>
    </row>
    <row r="389" spans="1:7" ht="15.75" customHeight="1">
      <c r="A389" s="34">
        <v>4092</v>
      </c>
      <c r="B389" s="35" t="s">
        <v>897</v>
      </c>
      <c r="C389" s="40">
        <v>72.6</v>
      </c>
      <c r="D389" s="37"/>
      <c r="E389" s="41">
        <v>80.9</v>
      </c>
      <c r="F389" s="37"/>
      <c r="G389" s="259">
        <f t="shared" si="5"/>
        <v>0</v>
      </c>
    </row>
    <row r="390" spans="1:7" ht="15.75" customHeight="1">
      <c r="A390" s="34">
        <v>4015</v>
      </c>
      <c r="B390" s="35" t="s">
        <v>1030</v>
      </c>
      <c r="C390" s="40">
        <v>105.6</v>
      </c>
      <c r="D390" s="37"/>
      <c r="E390" s="41">
        <v>117.6</v>
      </c>
      <c r="F390" s="37"/>
      <c r="G390" s="259">
        <f t="shared" si="5"/>
        <v>0</v>
      </c>
    </row>
    <row r="391" spans="1:7" ht="15.75" customHeight="1">
      <c r="A391" s="34">
        <v>4072</v>
      </c>
      <c r="B391" s="35" t="s">
        <v>613</v>
      </c>
      <c r="C391" s="40">
        <v>35</v>
      </c>
      <c r="D391" s="37"/>
      <c r="E391" s="41">
        <v>39</v>
      </c>
      <c r="F391" s="37"/>
      <c r="G391" s="259">
        <f t="shared" si="5"/>
        <v>0</v>
      </c>
    </row>
    <row r="392" spans="1:7" ht="15.75" customHeight="1">
      <c r="A392" s="34">
        <v>4055</v>
      </c>
      <c r="B392" s="35" t="s">
        <v>387</v>
      </c>
      <c r="C392" s="40">
        <v>123.8</v>
      </c>
      <c r="D392" s="37"/>
      <c r="E392" s="41">
        <v>138</v>
      </c>
      <c r="F392" s="37"/>
      <c r="G392" s="259">
        <f t="shared" si="5"/>
        <v>0</v>
      </c>
    </row>
    <row r="393" spans="1:7" ht="15.75" customHeight="1">
      <c r="A393" s="34">
        <v>4095</v>
      </c>
      <c r="B393" s="35" t="s">
        <v>984</v>
      </c>
      <c r="C393" s="40">
        <v>88.45</v>
      </c>
      <c r="D393" s="37"/>
      <c r="E393" s="41">
        <v>98.5</v>
      </c>
      <c r="F393" s="37"/>
      <c r="G393" s="259">
        <f t="shared" si="5"/>
        <v>0</v>
      </c>
    </row>
    <row r="394" spans="1:7" ht="15.75" customHeight="1">
      <c r="A394" s="34">
        <v>4052</v>
      </c>
      <c r="B394" s="35" t="s">
        <v>375</v>
      </c>
      <c r="C394" s="40">
        <v>72.6</v>
      </c>
      <c r="D394" s="37"/>
      <c r="E394" s="41">
        <v>80.9</v>
      </c>
      <c r="F394" s="37"/>
      <c r="G394" s="259">
        <f t="shared" si="5"/>
        <v>0</v>
      </c>
    </row>
    <row r="395" spans="1:7" ht="15.75" customHeight="1">
      <c r="A395" s="34">
        <v>4073</v>
      </c>
      <c r="B395" s="35" t="s">
        <v>708</v>
      </c>
      <c r="C395" s="40">
        <v>319.5</v>
      </c>
      <c r="D395" s="37"/>
      <c r="E395" s="41">
        <v>356</v>
      </c>
      <c r="F395" s="37"/>
      <c r="G395" s="259">
        <f t="shared" si="5"/>
        <v>0</v>
      </c>
    </row>
    <row r="396" spans="1:7" ht="15.75" customHeight="1">
      <c r="A396" s="34">
        <v>4048</v>
      </c>
      <c r="B396" s="35" t="s">
        <v>1591</v>
      </c>
      <c r="C396" s="40">
        <v>140</v>
      </c>
      <c r="D396" s="37"/>
      <c r="E396" s="41">
        <v>165</v>
      </c>
      <c r="F396" s="37"/>
      <c r="G396" s="259">
        <f t="shared" si="5"/>
        <v>0</v>
      </c>
    </row>
    <row r="397" spans="1:7" ht="15.75" customHeight="1">
      <c r="A397" s="34">
        <v>4036</v>
      </c>
      <c r="B397" s="35" t="s">
        <v>129</v>
      </c>
      <c r="C397" s="40">
        <v>46.5</v>
      </c>
      <c r="D397" s="37"/>
      <c r="E397" s="41">
        <v>51.5</v>
      </c>
      <c r="F397" s="37"/>
      <c r="G397" s="259">
        <f t="shared" si="5"/>
        <v>0</v>
      </c>
    </row>
    <row r="398" spans="1:7" ht="15.75" customHeight="1">
      <c r="A398" s="34">
        <v>4017</v>
      </c>
      <c r="B398" s="35" t="s">
        <v>1535</v>
      </c>
      <c r="C398" s="40">
        <v>42.3</v>
      </c>
      <c r="D398" s="37"/>
      <c r="E398" s="41">
        <v>47</v>
      </c>
      <c r="F398" s="37"/>
      <c r="G398" s="259">
        <f t="shared" si="5"/>
        <v>0</v>
      </c>
    </row>
    <row r="399" spans="1:7" ht="15.75" customHeight="1">
      <c r="A399" s="34">
        <v>4030</v>
      </c>
      <c r="B399" s="35" t="s">
        <v>1536</v>
      </c>
      <c r="C399" s="40">
        <v>60.3</v>
      </c>
      <c r="D399" s="37"/>
      <c r="E399" s="41">
        <v>68.2</v>
      </c>
      <c r="F399" s="37"/>
      <c r="G399" s="259">
        <f t="shared" si="5"/>
        <v>0</v>
      </c>
    </row>
    <row r="400" spans="1:7" ht="15.75" customHeight="1">
      <c r="A400" s="34">
        <v>4005</v>
      </c>
      <c r="B400" s="35" t="s">
        <v>1538</v>
      </c>
      <c r="C400" s="40">
        <v>44.3</v>
      </c>
      <c r="D400" s="37"/>
      <c r="E400" s="41">
        <v>49.3</v>
      </c>
      <c r="F400" s="37"/>
      <c r="G400" s="259">
        <f t="shared" si="5"/>
        <v>0</v>
      </c>
    </row>
    <row r="401" spans="1:7" ht="15.75" customHeight="1">
      <c r="A401" s="34">
        <v>4004</v>
      </c>
      <c r="B401" s="35" t="s">
        <v>1537</v>
      </c>
      <c r="C401" s="40">
        <v>63.4</v>
      </c>
      <c r="D401" s="37"/>
      <c r="E401" s="41">
        <v>70.6</v>
      </c>
      <c r="F401" s="37"/>
      <c r="G401" s="259">
        <f t="shared" si="5"/>
        <v>0</v>
      </c>
    </row>
    <row r="402" spans="1:7" ht="15.75" customHeight="1">
      <c r="A402" s="34">
        <v>4020</v>
      </c>
      <c r="B402" s="35" t="s">
        <v>1539</v>
      </c>
      <c r="C402" s="40">
        <v>44.3</v>
      </c>
      <c r="D402" s="37"/>
      <c r="E402" s="41">
        <v>49.3</v>
      </c>
      <c r="F402" s="37"/>
      <c r="G402" s="259">
        <f t="shared" si="5"/>
        <v>0</v>
      </c>
    </row>
    <row r="403" spans="1:7" ht="15.75" customHeight="1">
      <c r="A403" s="34">
        <v>4021</v>
      </c>
      <c r="B403" s="35" t="s">
        <v>1540</v>
      </c>
      <c r="C403" s="40">
        <v>63.4</v>
      </c>
      <c r="D403" s="37"/>
      <c r="E403" s="41">
        <v>70.6</v>
      </c>
      <c r="F403" s="37"/>
      <c r="G403" s="259">
        <f t="shared" si="5"/>
        <v>0</v>
      </c>
    </row>
    <row r="404" spans="1:7" ht="15.75" customHeight="1">
      <c r="A404" s="34">
        <v>4068</v>
      </c>
      <c r="B404" s="35" t="s">
        <v>581</v>
      </c>
      <c r="C404" s="40">
        <v>70</v>
      </c>
      <c r="D404" s="37"/>
      <c r="E404" s="41">
        <v>90</v>
      </c>
      <c r="F404" s="37"/>
      <c r="G404" s="259">
        <f t="shared" si="5"/>
        <v>0</v>
      </c>
    </row>
    <row r="405" spans="1:7" ht="15.75" customHeight="1">
      <c r="A405" s="34">
        <v>4074</v>
      </c>
      <c r="B405" s="35" t="s">
        <v>727</v>
      </c>
      <c r="C405" s="40">
        <v>116.2</v>
      </c>
      <c r="D405" s="37"/>
      <c r="E405" s="41">
        <v>129.4</v>
      </c>
      <c r="F405" s="37"/>
      <c r="G405" s="259">
        <f t="shared" si="5"/>
        <v>0</v>
      </c>
    </row>
    <row r="406" spans="1:7" ht="15.75" customHeight="1">
      <c r="A406" s="251">
        <v>4103</v>
      </c>
      <c r="B406" s="286" t="s">
        <v>1595</v>
      </c>
      <c r="C406" s="40">
        <v>145.5</v>
      </c>
      <c r="D406" s="37"/>
      <c r="E406" s="41">
        <v>161.7</v>
      </c>
      <c r="F406" s="37"/>
      <c r="G406" s="259">
        <f t="shared" si="5"/>
        <v>0</v>
      </c>
    </row>
    <row r="407" spans="1:7" ht="15.75" customHeight="1">
      <c r="A407" s="34">
        <v>4067</v>
      </c>
      <c r="B407" s="35" t="s">
        <v>544</v>
      </c>
      <c r="C407" s="40">
        <v>52.8</v>
      </c>
      <c r="D407" s="37"/>
      <c r="E407" s="41">
        <v>58.8</v>
      </c>
      <c r="F407" s="37"/>
      <c r="G407" s="259">
        <f t="shared" si="5"/>
        <v>0</v>
      </c>
    </row>
    <row r="408" spans="1:7" ht="15.75" customHeight="1">
      <c r="A408" s="34">
        <v>4018</v>
      </c>
      <c r="B408" s="35" t="s">
        <v>545</v>
      </c>
      <c r="C408" s="40">
        <v>78.4</v>
      </c>
      <c r="D408" s="37"/>
      <c r="E408" s="41">
        <v>87.3</v>
      </c>
      <c r="F408" s="37"/>
      <c r="G408" s="259">
        <f t="shared" si="5"/>
        <v>0</v>
      </c>
    </row>
    <row r="409" spans="1:7" ht="15.75" customHeight="1">
      <c r="A409" s="34">
        <v>4056</v>
      </c>
      <c r="B409" s="35" t="s">
        <v>1019</v>
      </c>
      <c r="C409" s="40">
        <v>56</v>
      </c>
      <c r="D409" s="37"/>
      <c r="E409" s="41">
        <v>64</v>
      </c>
      <c r="F409" s="37"/>
      <c r="G409" s="259">
        <f t="shared" si="5"/>
        <v>0</v>
      </c>
    </row>
    <row r="410" spans="1:7" ht="15.75" customHeight="1">
      <c r="A410" s="34">
        <v>4081</v>
      </c>
      <c r="B410" s="88" t="s">
        <v>865</v>
      </c>
      <c r="C410" s="40">
        <v>78.91</v>
      </c>
      <c r="D410" s="37"/>
      <c r="E410" s="41">
        <v>88</v>
      </c>
      <c r="F410" s="37"/>
      <c r="G410" s="259">
        <f t="shared" si="5"/>
        <v>0</v>
      </c>
    </row>
    <row r="411" spans="1:7" ht="15.75" customHeight="1">
      <c r="A411" s="34">
        <v>4022</v>
      </c>
      <c r="B411" s="88" t="s">
        <v>1541</v>
      </c>
      <c r="C411" s="40">
        <v>82.6</v>
      </c>
      <c r="D411" s="37"/>
      <c r="E411" s="41">
        <v>89.5</v>
      </c>
      <c r="F411" s="37"/>
      <c r="G411" s="259">
        <f t="shared" si="5"/>
        <v>0</v>
      </c>
    </row>
    <row r="412" spans="1:7" ht="15.75" customHeight="1">
      <c r="A412" s="34">
        <v>7086</v>
      </c>
      <c r="B412" s="35" t="s">
        <v>985</v>
      </c>
      <c r="C412" s="40">
        <v>158.5</v>
      </c>
      <c r="D412" s="37"/>
      <c r="E412" s="41">
        <v>176.4</v>
      </c>
      <c r="F412" s="37"/>
      <c r="G412" s="259">
        <f aca="true" t="shared" si="6" ref="G412:G461">(C412*D412)+(E412*F412)</f>
        <v>0</v>
      </c>
    </row>
    <row r="413" spans="1:7" ht="15.75" customHeight="1">
      <c r="A413" s="34">
        <v>4091</v>
      </c>
      <c r="B413" s="35" t="s">
        <v>983</v>
      </c>
      <c r="C413" s="40">
        <v>316.8</v>
      </c>
      <c r="D413" s="37"/>
      <c r="E413" s="41">
        <v>352.8</v>
      </c>
      <c r="F413" s="37"/>
      <c r="G413" s="259">
        <f t="shared" si="6"/>
        <v>0</v>
      </c>
    </row>
    <row r="414" spans="1:7" ht="15.75" customHeight="1">
      <c r="A414" s="34">
        <v>4057</v>
      </c>
      <c r="B414" s="35" t="s">
        <v>471</v>
      </c>
      <c r="C414" s="40">
        <v>390</v>
      </c>
      <c r="D414" s="37"/>
      <c r="E414" s="41">
        <v>434</v>
      </c>
      <c r="F414" s="37"/>
      <c r="G414" s="259">
        <f t="shared" si="6"/>
        <v>0</v>
      </c>
    </row>
    <row r="415" spans="1:7" ht="15.75" customHeight="1">
      <c r="A415" s="251">
        <v>4104</v>
      </c>
      <c r="B415" s="286" t="s">
        <v>1596</v>
      </c>
      <c r="C415" s="40">
        <v>554.5</v>
      </c>
      <c r="D415" s="37"/>
      <c r="E415" s="41">
        <v>617.5</v>
      </c>
      <c r="F415" s="37"/>
      <c r="G415" s="259">
        <f t="shared" si="6"/>
        <v>0</v>
      </c>
    </row>
    <row r="416" spans="1:7" ht="15.75" customHeight="1">
      <c r="A416" s="34">
        <v>4059</v>
      </c>
      <c r="B416" s="35" t="s">
        <v>480</v>
      </c>
      <c r="C416" s="40">
        <v>40.3</v>
      </c>
      <c r="D416" s="37"/>
      <c r="E416" s="41">
        <v>45</v>
      </c>
      <c r="F416" s="37"/>
      <c r="G416" s="259">
        <f t="shared" si="6"/>
        <v>0</v>
      </c>
    </row>
    <row r="417" spans="1:7" ht="15.75" customHeight="1">
      <c r="A417" s="34">
        <v>4060</v>
      </c>
      <c r="B417" s="35" t="s">
        <v>481</v>
      </c>
      <c r="C417" s="40">
        <v>91</v>
      </c>
      <c r="D417" s="37"/>
      <c r="E417" s="41">
        <v>101.5</v>
      </c>
      <c r="F417" s="37"/>
      <c r="G417" s="259">
        <f t="shared" si="6"/>
        <v>0</v>
      </c>
    </row>
    <row r="418" spans="1:7" ht="15.75" customHeight="1">
      <c r="A418" s="34">
        <v>4051</v>
      </c>
      <c r="B418" s="35" t="s">
        <v>369</v>
      </c>
      <c r="C418" s="40">
        <v>53</v>
      </c>
      <c r="D418" s="37"/>
      <c r="E418" s="41">
        <v>59</v>
      </c>
      <c r="F418" s="37"/>
      <c r="G418" s="259">
        <f t="shared" si="6"/>
        <v>0</v>
      </c>
    </row>
    <row r="419" spans="1:7" ht="15.75" customHeight="1">
      <c r="A419" s="34">
        <v>4080</v>
      </c>
      <c r="B419" s="35" t="s">
        <v>560</v>
      </c>
      <c r="C419" s="40">
        <v>115.5</v>
      </c>
      <c r="D419" s="37"/>
      <c r="E419" s="41">
        <v>128.6</v>
      </c>
      <c r="F419" s="37"/>
      <c r="G419" s="259">
        <f t="shared" si="6"/>
        <v>0</v>
      </c>
    </row>
    <row r="420" spans="1:7" ht="15.75" customHeight="1">
      <c r="A420" s="34">
        <v>4094</v>
      </c>
      <c r="B420" s="35" t="s">
        <v>882</v>
      </c>
      <c r="C420" s="40">
        <v>66</v>
      </c>
      <c r="D420" s="37"/>
      <c r="E420" s="41">
        <v>75</v>
      </c>
      <c r="F420" s="37"/>
      <c r="G420" s="259">
        <f t="shared" si="6"/>
        <v>0</v>
      </c>
    </row>
    <row r="421" spans="1:7" ht="15.75" customHeight="1" thickBot="1">
      <c r="A421" s="304">
        <v>4105</v>
      </c>
      <c r="B421" s="303" t="s">
        <v>1597</v>
      </c>
      <c r="C421" s="5">
        <v>185</v>
      </c>
      <c r="D421" s="6"/>
      <c r="E421" s="7">
        <v>206</v>
      </c>
      <c r="F421" s="6"/>
      <c r="G421" s="290">
        <f t="shared" si="6"/>
        <v>0</v>
      </c>
    </row>
    <row r="422" spans="1:7" ht="15.75" customHeight="1" thickBot="1">
      <c r="A422" s="386" t="s">
        <v>943</v>
      </c>
      <c r="B422" s="387"/>
      <c r="C422" s="46"/>
      <c r="D422" s="47"/>
      <c r="E422" s="46"/>
      <c r="F422" s="47"/>
      <c r="G422" s="281"/>
    </row>
    <row r="423" spans="1:7" ht="19.5" customHeight="1">
      <c r="A423" s="29">
        <v>29001</v>
      </c>
      <c r="B423" s="30" t="s">
        <v>944</v>
      </c>
      <c r="C423" s="31">
        <v>88.5</v>
      </c>
      <c r="D423" s="32"/>
      <c r="E423" s="33">
        <v>98.6</v>
      </c>
      <c r="F423" s="32"/>
      <c r="G423" s="258">
        <f t="shared" si="6"/>
        <v>0</v>
      </c>
    </row>
    <row r="424" spans="1:7" ht="15.75" customHeight="1">
      <c r="A424" s="34">
        <v>29002</v>
      </c>
      <c r="B424" s="35" t="s">
        <v>945</v>
      </c>
      <c r="C424" s="40">
        <v>88.5</v>
      </c>
      <c r="D424" s="37"/>
      <c r="E424" s="41">
        <v>98.6</v>
      </c>
      <c r="F424" s="37"/>
      <c r="G424" s="259">
        <f t="shared" si="6"/>
        <v>0</v>
      </c>
    </row>
    <row r="425" spans="1:7" ht="15.75" customHeight="1">
      <c r="A425" s="34">
        <v>29003</v>
      </c>
      <c r="B425" s="35" t="s">
        <v>946</v>
      </c>
      <c r="C425" s="40">
        <v>88.5</v>
      </c>
      <c r="D425" s="37"/>
      <c r="E425" s="41">
        <v>98.6</v>
      </c>
      <c r="F425" s="37"/>
      <c r="G425" s="259">
        <f t="shared" si="6"/>
        <v>0</v>
      </c>
    </row>
    <row r="426" spans="1:7" ht="15.75" customHeight="1">
      <c r="A426" s="34">
        <v>29004</v>
      </c>
      <c r="B426" s="35" t="s">
        <v>947</v>
      </c>
      <c r="C426" s="40">
        <v>88.5</v>
      </c>
      <c r="D426" s="37"/>
      <c r="E426" s="41">
        <v>98.6</v>
      </c>
      <c r="F426" s="37"/>
      <c r="G426" s="259">
        <f t="shared" si="6"/>
        <v>0</v>
      </c>
    </row>
    <row r="427" spans="1:7" ht="15.75" customHeight="1">
      <c r="A427" s="34">
        <v>29005</v>
      </c>
      <c r="B427" s="35" t="s">
        <v>948</v>
      </c>
      <c r="C427" s="40">
        <v>88.5</v>
      </c>
      <c r="D427" s="37"/>
      <c r="E427" s="41">
        <v>98.6</v>
      </c>
      <c r="F427" s="37"/>
      <c r="G427" s="259">
        <f t="shared" si="6"/>
        <v>0</v>
      </c>
    </row>
    <row r="428" spans="1:7" ht="15.75" customHeight="1">
      <c r="A428" s="34">
        <v>29006</v>
      </c>
      <c r="B428" s="35" t="s">
        <v>949</v>
      </c>
      <c r="C428" s="40">
        <v>88.5</v>
      </c>
      <c r="D428" s="37"/>
      <c r="E428" s="41">
        <v>98.6</v>
      </c>
      <c r="F428" s="37"/>
      <c r="G428" s="259">
        <f t="shared" si="6"/>
        <v>0</v>
      </c>
    </row>
    <row r="429" spans="1:7" ht="15.75" customHeight="1">
      <c r="A429" s="34">
        <v>29007</v>
      </c>
      <c r="B429" s="35" t="s">
        <v>950</v>
      </c>
      <c r="C429" s="40">
        <v>88.5</v>
      </c>
      <c r="D429" s="37"/>
      <c r="E429" s="41">
        <v>98.6</v>
      </c>
      <c r="F429" s="37"/>
      <c r="G429" s="259">
        <f t="shared" si="6"/>
        <v>0</v>
      </c>
    </row>
    <row r="430" spans="1:7" ht="15.75" customHeight="1">
      <c r="A430" s="34">
        <v>29008</v>
      </c>
      <c r="B430" s="35" t="s">
        <v>952</v>
      </c>
      <c r="C430" s="40">
        <v>88.5</v>
      </c>
      <c r="D430" s="37"/>
      <c r="E430" s="41">
        <v>98.6</v>
      </c>
      <c r="F430" s="37"/>
      <c r="G430" s="259">
        <f t="shared" si="6"/>
        <v>0</v>
      </c>
    </row>
    <row r="431" spans="1:7" ht="15.75" customHeight="1">
      <c r="A431" s="34">
        <v>29009</v>
      </c>
      <c r="B431" s="35" t="s">
        <v>953</v>
      </c>
      <c r="C431" s="40">
        <v>88.5</v>
      </c>
      <c r="D431" s="37"/>
      <c r="E431" s="41">
        <v>98.6</v>
      </c>
      <c r="F431" s="37"/>
      <c r="G431" s="259">
        <f t="shared" si="6"/>
        <v>0</v>
      </c>
    </row>
    <row r="432" spans="1:7" ht="15.75" customHeight="1">
      <c r="A432" s="34">
        <v>29010</v>
      </c>
      <c r="B432" s="35" t="s">
        <v>954</v>
      </c>
      <c r="C432" s="40">
        <v>88.5</v>
      </c>
      <c r="D432" s="37"/>
      <c r="E432" s="41">
        <v>98.6</v>
      </c>
      <c r="F432" s="37"/>
      <c r="G432" s="259">
        <f t="shared" si="6"/>
        <v>0</v>
      </c>
    </row>
    <row r="433" spans="1:7" ht="15.75" customHeight="1">
      <c r="A433" s="34">
        <v>29011</v>
      </c>
      <c r="B433" s="35" t="s">
        <v>955</v>
      </c>
      <c r="C433" s="40">
        <v>88.5</v>
      </c>
      <c r="D433" s="37"/>
      <c r="E433" s="41">
        <v>98.6</v>
      </c>
      <c r="F433" s="37"/>
      <c r="G433" s="259">
        <f t="shared" si="6"/>
        <v>0</v>
      </c>
    </row>
    <row r="434" spans="1:7" ht="15.75" customHeight="1">
      <c r="A434" s="34">
        <v>29012</v>
      </c>
      <c r="B434" s="35" t="s">
        <v>951</v>
      </c>
      <c r="C434" s="40">
        <v>88.5</v>
      </c>
      <c r="D434" s="37"/>
      <c r="E434" s="41">
        <v>98.6</v>
      </c>
      <c r="F434" s="37"/>
      <c r="G434" s="259">
        <f t="shared" si="6"/>
        <v>0</v>
      </c>
    </row>
    <row r="435" spans="1:7" ht="15.75" customHeight="1">
      <c r="A435" s="34">
        <v>29013</v>
      </c>
      <c r="B435" s="35" t="s">
        <v>956</v>
      </c>
      <c r="C435" s="40">
        <v>88.5</v>
      </c>
      <c r="D435" s="37"/>
      <c r="E435" s="41">
        <v>98.6</v>
      </c>
      <c r="F435" s="37"/>
      <c r="G435" s="259">
        <f t="shared" si="6"/>
        <v>0</v>
      </c>
    </row>
    <row r="436" spans="1:7" ht="15.75" customHeight="1">
      <c r="A436" s="34">
        <v>29014</v>
      </c>
      <c r="B436" s="35" t="s">
        <v>957</v>
      </c>
      <c r="C436" s="40">
        <v>88.5</v>
      </c>
      <c r="D436" s="37"/>
      <c r="E436" s="41">
        <v>98.6</v>
      </c>
      <c r="F436" s="37"/>
      <c r="G436" s="259">
        <f t="shared" si="6"/>
        <v>0</v>
      </c>
    </row>
    <row r="437" spans="1:7" ht="15.75" customHeight="1">
      <c r="A437" s="34">
        <v>29015</v>
      </c>
      <c r="B437" s="35" t="s">
        <v>958</v>
      </c>
      <c r="C437" s="40">
        <v>88.5</v>
      </c>
      <c r="D437" s="37"/>
      <c r="E437" s="41">
        <v>98.6</v>
      </c>
      <c r="F437" s="37"/>
      <c r="G437" s="259">
        <f t="shared" si="6"/>
        <v>0</v>
      </c>
    </row>
    <row r="438" spans="1:7" ht="15.75" customHeight="1">
      <c r="A438" s="34">
        <v>29016</v>
      </c>
      <c r="B438" s="35" t="s">
        <v>959</v>
      </c>
      <c r="C438" s="40">
        <v>88.5</v>
      </c>
      <c r="D438" s="37"/>
      <c r="E438" s="41">
        <v>98.6</v>
      </c>
      <c r="F438" s="37"/>
      <c r="G438" s="259">
        <f t="shared" si="6"/>
        <v>0</v>
      </c>
    </row>
    <row r="439" spans="1:7" ht="15.75" customHeight="1">
      <c r="A439" s="34">
        <v>29017</v>
      </c>
      <c r="B439" s="35" t="s">
        <v>960</v>
      </c>
      <c r="C439" s="40">
        <v>88.5</v>
      </c>
      <c r="D439" s="37"/>
      <c r="E439" s="41">
        <v>98.6</v>
      </c>
      <c r="F439" s="37"/>
      <c r="G439" s="259">
        <f t="shared" si="6"/>
        <v>0</v>
      </c>
    </row>
    <row r="440" spans="1:7" ht="15.75" customHeight="1">
      <c r="A440" s="34">
        <v>29018</v>
      </c>
      <c r="B440" s="35" t="s">
        <v>961</v>
      </c>
      <c r="C440" s="40">
        <v>88.5</v>
      </c>
      <c r="D440" s="37"/>
      <c r="E440" s="41">
        <v>98.6</v>
      </c>
      <c r="F440" s="37"/>
      <c r="G440" s="259">
        <f t="shared" si="6"/>
        <v>0</v>
      </c>
    </row>
    <row r="441" spans="1:7" ht="15.75" customHeight="1">
      <c r="A441" s="34">
        <v>29019</v>
      </c>
      <c r="B441" s="35" t="s">
        <v>962</v>
      </c>
      <c r="C441" s="40">
        <v>88.5</v>
      </c>
      <c r="D441" s="37"/>
      <c r="E441" s="41">
        <v>98.6</v>
      </c>
      <c r="F441" s="37"/>
      <c r="G441" s="259">
        <f t="shared" si="6"/>
        <v>0</v>
      </c>
    </row>
    <row r="442" spans="1:7" ht="15.75" customHeight="1">
      <c r="A442" s="34">
        <v>29020</v>
      </c>
      <c r="B442" s="35" t="s">
        <v>1584</v>
      </c>
      <c r="C442" s="40">
        <v>88.5</v>
      </c>
      <c r="D442" s="37"/>
      <c r="E442" s="41">
        <v>98.6</v>
      </c>
      <c r="F442" s="37"/>
      <c r="G442" s="259">
        <f t="shared" si="6"/>
        <v>0</v>
      </c>
    </row>
    <row r="443" spans="1:7" ht="15.75" customHeight="1">
      <c r="A443" s="34">
        <v>29021</v>
      </c>
      <c r="B443" s="35" t="s">
        <v>1585</v>
      </c>
      <c r="C443" s="40">
        <v>88.5</v>
      </c>
      <c r="D443" s="37"/>
      <c r="E443" s="41">
        <v>98.6</v>
      </c>
      <c r="F443" s="37"/>
      <c r="G443" s="259">
        <f t="shared" si="6"/>
        <v>0</v>
      </c>
    </row>
    <row r="444" spans="1:7" ht="15.75" customHeight="1" thickBot="1">
      <c r="A444" s="42">
        <v>29022</v>
      </c>
      <c r="B444" s="43" t="s">
        <v>1586</v>
      </c>
      <c r="C444" s="5">
        <v>88.5</v>
      </c>
      <c r="D444" s="6"/>
      <c r="E444" s="7">
        <v>98.6</v>
      </c>
      <c r="F444" s="6"/>
      <c r="G444" s="290">
        <f t="shared" si="6"/>
        <v>0</v>
      </c>
    </row>
    <row r="445" spans="1:7" ht="15.75" customHeight="1" thickBot="1">
      <c r="A445" s="386" t="s">
        <v>45</v>
      </c>
      <c r="B445" s="387"/>
      <c r="C445" s="46"/>
      <c r="D445" s="47"/>
      <c r="E445" s="46"/>
      <c r="F445" s="47"/>
      <c r="G445" s="281"/>
    </row>
    <row r="446" spans="1:7" ht="19.5" customHeight="1">
      <c r="A446" s="89">
        <v>5001</v>
      </c>
      <c r="B446" s="90" t="s">
        <v>1020</v>
      </c>
      <c r="C446" s="91">
        <v>99</v>
      </c>
      <c r="D446" s="32"/>
      <c r="E446" s="292">
        <v>110.25</v>
      </c>
      <c r="F446" s="32"/>
      <c r="G446" s="258">
        <f t="shared" si="6"/>
        <v>0</v>
      </c>
    </row>
    <row r="447" spans="1:7" ht="15.75" customHeight="1">
      <c r="A447" s="291">
        <v>5126</v>
      </c>
      <c r="B447" s="94" t="s">
        <v>1569</v>
      </c>
      <c r="C447" s="95">
        <v>26.5</v>
      </c>
      <c r="D447" s="85"/>
      <c r="E447" s="293">
        <v>29.5</v>
      </c>
      <c r="F447" s="85"/>
      <c r="G447" s="260">
        <f t="shared" si="6"/>
        <v>0</v>
      </c>
    </row>
    <row r="448" spans="1:7" ht="15.75" customHeight="1">
      <c r="A448" s="93">
        <v>5110</v>
      </c>
      <c r="B448" s="94" t="s">
        <v>998</v>
      </c>
      <c r="C448" s="95">
        <v>39</v>
      </c>
      <c r="D448" s="85"/>
      <c r="E448" s="293">
        <v>43</v>
      </c>
      <c r="F448" s="85"/>
      <c r="G448" s="259">
        <f t="shared" si="6"/>
        <v>0</v>
      </c>
    </row>
    <row r="449" spans="1:7" ht="15.75" customHeight="1">
      <c r="A449" s="93">
        <v>5028</v>
      </c>
      <c r="B449" s="94" t="s">
        <v>289</v>
      </c>
      <c r="C449" s="95">
        <v>52.8</v>
      </c>
      <c r="D449" s="85"/>
      <c r="E449" s="293">
        <v>58.8</v>
      </c>
      <c r="F449" s="85"/>
      <c r="G449" s="259">
        <f t="shared" si="6"/>
        <v>0</v>
      </c>
    </row>
    <row r="450" spans="1:7" ht="15.75" customHeight="1">
      <c r="A450" s="291">
        <v>5139</v>
      </c>
      <c r="B450" s="345" t="s">
        <v>1766</v>
      </c>
      <c r="C450" s="99">
        <v>47.6</v>
      </c>
      <c r="D450" s="85"/>
      <c r="E450" s="294">
        <v>52.9</v>
      </c>
      <c r="F450" s="85"/>
      <c r="G450" s="259">
        <f t="shared" si="6"/>
        <v>0</v>
      </c>
    </row>
    <row r="451" spans="1:7" ht="15.75" customHeight="1">
      <c r="A451" s="93">
        <v>5103</v>
      </c>
      <c r="B451" s="98" t="s">
        <v>982</v>
      </c>
      <c r="C451" s="99">
        <v>24</v>
      </c>
      <c r="D451" s="85"/>
      <c r="E451" s="294">
        <v>26.5</v>
      </c>
      <c r="F451" s="85"/>
      <c r="G451" s="259">
        <f t="shared" si="6"/>
        <v>0</v>
      </c>
    </row>
    <row r="452" spans="1:7" ht="15.75" customHeight="1">
      <c r="A452" s="100">
        <v>5027</v>
      </c>
      <c r="B452" s="101" t="s">
        <v>301</v>
      </c>
      <c r="C452" s="102">
        <v>9.9</v>
      </c>
      <c r="D452" s="85"/>
      <c r="E452" s="295">
        <v>11.2</v>
      </c>
      <c r="F452" s="85"/>
      <c r="G452" s="259">
        <f t="shared" si="6"/>
        <v>0</v>
      </c>
    </row>
    <row r="453" spans="1:7" ht="15">
      <c r="A453" s="100">
        <v>5096</v>
      </c>
      <c r="B453" s="101" t="s">
        <v>906</v>
      </c>
      <c r="C453" s="102">
        <v>24</v>
      </c>
      <c r="D453" s="85"/>
      <c r="E453" s="295">
        <v>26.5</v>
      </c>
      <c r="F453" s="85"/>
      <c r="G453" s="259">
        <f t="shared" si="6"/>
        <v>0</v>
      </c>
    </row>
    <row r="454" spans="1:7" ht="15">
      <c r="A454" s="100">
        <v>5115</v>
      </c>
      <c r="B454" s="101" t="s">
        <v>859</v>
      </c>
      <c r="C454" s="102">
        <v>72.6</v>
      </c>
      <c r="D454" s="85"/>
      <c r="E454" s="295">
        <v>80.8</v>
      </c>
      <c r="F454" s="85"/>
      <c r="G454" s="259">
        <f t="shared" si="6"/>
        <v>0</v>
      </c>
    </row>
    <row r="455" spans="1:7" ht="15">
      <c r="A455" s="100">
        <v>5003</v>
      </c>
      <c r="B455" s="103" t="s">
        <v>654</v>
      </c>
      <c r="C455" s="102">
        <v>55.1</v>
      </c>
      <c r="D455" s="37"/>
      <c r="E455" s="295">
        <v>61.2</v>
      </c>
      <c r="F455" s="37"/>
      <c r="G455" s="259">
        <f t="shared" si="6"/>
        <v>0</v>
      </c>
    </row>
    <row r="456" spans="1:7" ht="15">
      <c r="A456" s="100">
        <v>5056</v>
      </c>
      <c r="B456" s="101" t="s">
        <v>352</v>
      </c>
      <c r="C456" s="102">
        <v>32</v>
      </c>
      <c r="D456" s="37"/>
      <c r="E456" s="295">
        <v>36</v>
      </c>
      <c r="F456" s="37"/>
      <c r="G456" s="259">
        <f t="shared" si="6"/>
        <v>0</v>
      </c>
    </row>
    <row r="457" spans="1:7" ht="15.75" customHeight="1">
      <c r="A457" s="100">
        <v>4008</v>
      </c>
      <c r="B457" s="299" t="s">
        <v>259</v>
      </c>
      <c r="C457" s="40">
        <v>129.84</v>
      </c>
      <c r="D457" s="37"/>
      <c r="E457" s="41">
        <v>144.6</v>
      </c>
      <c r="F457" s="37"/>
      <c r="G457" s="259">
        <f t="shared" si="6"/>
        <v>0</v>
      </c>
    </row>
    <row r="458" spans="1:7" ht="15.75" customHeight="1">
      <c r="A458" s="100">
        <v>4007</v>
      </c>
      <c r="B458" s="299" t="s">
        <v>260</v>
      </c>
      <c r="C458" s="40">
        <v>428</v>
      </c>
      <c r="D458" s="37"/>
      <c r="E458" s="41">
        <v>476</v>
      </c>
      <c r="F458" s="37"/>
      <c r="G458" s="259">
        <f t="shared" si="6"/>
        <v>0</v>
      </c>
    </row>
    <row r="459" spans="1:7" ht="15.75" customHeight="1">
      <c r="A459" s="100">
        <v>5127</v>
      </c>
      <c r="B459" s="298" t="s">
        <v>1578</v>
      </c>
      <c r="C459" s="75">
        <v>792</v>
      </c>
      <c r="D459" s="37"/>
      <c r="E459" s="76">
        <v>882</v>
      </c>
      <c r="F459" s="37"/>
      <c r="G459" s="259">
        <f t="shared" si="6"/>
        <v>0</v>
      </c>
    </row>
    <row r="460" spans="1:7" ht="15.75" customHeight="1">
      <c r="A460" s="100">
        <v>5045</v>
      </c>
      <c r="B460" s="101" t="s">
        <v>297</v>
      </c>
      <c r="C460" s="102">
        <v>42.3</v>
      </c>
      <c r="D460" s="37"/>
      <c r="E460" s="295">
        <v>47</v>
      </c>
      <c r="F460" s="37"/>
      <c r="G460" s="259">
        <f t="shared" si="6"/>
        <v>0</v>
      </c>
    </row>
    <row r="461" spans="1:7" ht="15.75" customHeight="1">
      <c r="A461" s="100">
        <v>5091</v>
      </c>
      <c r="B461" s="101" t="s">
        <v>860</v>
      </c>
      <c r="C461" s="102">
        <v>43</v>
      </c>
      <c r="D461" s="37"/>
      <c r="E461" s="295">
        <v>49</v>
      </c>
      <c r="F461" s="37"/>
      <c r="G461" s="259">
        <f t="shared" si="6"/>
        <v>0</v>
      </c>
    </row>
    <row r="462" spans="1:7" ht="15.75" customHeight="1">
      <c r="A462" s="100">
        <v>5035</v>
      </c>
      <c r="B462" s="101" t="s">
        <v>290</v>
      </c>
      <c r="C462" s="102">
        <v>52.8</v>
      </c>
      <c r="D462" s="37"/>
      <c r="E462" s="295">
        <v>58.8</v>
      </c>
      <c r="F462" s="37"/>
      <c r="G462" s="259">
        <f aca="true" t="shared" si="7" ref="G462:G537">(C462*D462)+(E462*F462)</f>
        <v>0</v>
      </c>
    </row>
    <row r="463" spans="1:7" ht="15.75" customHeight="1">
      <c r="A463" s="100">
        <v>5044</v>
      </c>
      <c r="B463" s="101" t="s">
        <v>296</v>
      </c>
      <c r="C463" s="102">
        <v>62.04</v>
      </c>
      <c r="D463" s="37"/>
      <c r="E463" s="295">
        <v>69.1</v>
      </c>
      <c r="F463" s="37"/>
      <c r="G463" s="259">
        <f t="shared" si="7"/>
        <v>0</v>
      </c>
    </row>
    <row r="464" spans="1:7" ht="15.75" customHeight="1">
      <c r="A464" s="100">
        <v>5071</v>
      </c>
      <c r="B464" s="101" t="s">
        <v>1102</v>
      </c>
      <c r="C464" s="102">
        <v>26.25</v>
      </c>
      <c r="D464" s="37"/>
      <c r="E464" s="295">
        <v>29.4</v>
      </c>
      <c r="F464" s="37"/>
      <c r="G464" s="259">
        <f t="shared" si="7"/>
        <v>0</v>
      </c>
    </row>
    <row r="465" spans="1:7" ht="15.75" customHeight="1">
      <c r="A465" s="100">
        <v>5057</v>
      </c>
      <c r="B465" s="101" t="s">
        <v>355</v>
      </c>
      <c r="C465" s="102">
        <v>76.6</v>
      </c>
      <c r="D465" s="37"/>
      <c r="E465" s="295">
        <v>85.3</v>
      </c>
      <c r="F465" s="37"/>
      <c r="G465" s="259">
        <f t="shared" si="7"/>
        <v>0</v>
      </c>
    </row>
    <row r="466" spans="1:7" ht="15.75" customHeight="1">
      <c r="A466" s="100">
        <v>5046</v>
      </c>
      <c r="B466" s="101" t="s">
        <v>298</v>
      </c>
      <c r="C466" s="102">
        <v>23</v>
      </c>
      <c r="D466" s="37"/>
      <c r="E466" s="295">
        <v>25</v>
      </c>
      <c r="F466" s="37"/>
      <c r="G466" s="259">
        <f t="shared" si="7"/>
        <v>0</v>
      </c>
    </row>
    <row r="467" spans="1:7" ht="15.75" customHeight="1">
      <c r="A467" s="100">
        <v>5101</v>
      </c>
      <c r="B467" s="101" t="s">
        <v>976</v>
      </c>
      <c r="C467" s="102">
        <v>30.4</v>
      </c>
      <c r="D467" s="37"/>
      <c r="E467" s="295">
        <v>33.8</v>
      </c>
      <c r="F467" s="37"/>
      <c r="G467" s="259">
        <f t="shared" si="7"/>
        <v>0</v>
      </c>
    </row>
    <row r="468" spans="1:7" ht="15.75" customHeight="1">
      <c r="A468" s="100">
        <v>5102</v>
      </c>
      <c r="B468" s="101" t="s">
        <v>977</v>
      </c>
      <c r="C468" s="102">
        <v>30.4</v>
      </c>
      <c r="D468" s="37"/>
      <c r="E468" s="295">
        <v>33.8</v>
      </c>
      <c r="F468" s="37"/>
      <c r="G468" s="259">
        <f t="shared" si="7"/>
        <v>0</v>
      </c>
    </row>
    <row r="469" spans="1:7" ht="15.75" customHeight="1">
      <c r="A469" s="100">
        <v>5095</v>
      </c>
      <c r="B469" s="101" t="s">
        <v>901</v>
      </c>
      <c r="C469" s="102">
        <v>43.5</v>
      </c>
      <c r="D469" s="37"/>
      <c r="E469" s="295">
        <v>48.5</v>
      </c>
      <c r="F469" s="37"/>
      <c r="G469" s="259">
        <f t="shared" si="7"/>
        <v>0</v>
      </c>
    </row>
    <row r="470" spans="1:7" ht="15.75" customHeight="1">
      <c r="A470" s="100">
        <v>5125</v>
      </c>
      <c r="B470" s="289" t="s">
        <v>1562</v>
      </c>
      <c r="C470" s="102">
        <v>118.8</v>
      </c>
      <c r="D470" s="37"/>
      <c r="E470" s="295">
        <v>132.5</v>
      </c>
      <c r="F470" s="37"/>
      <c r="G470" s="259">
        <f t="shared" si="7"/>
        <v>0</v>
      </c>
    </row>
    <row r="471" spans="1:7" ht="15.75" customHeight="1">
      <c r="A471" s="100">
        <v>5104</v>
      </c>
      <c r="B471" s="101" t="s">
        <v>989</v>
      </c>
      <c r="C471" s="102">
        <v>43.5</v>
      </c>
      <c r="D471" s="37"/>
      <c r="E471" s="295">
        <v>48.5</v>
      </c>
      <c r="F471" s="37"/>
      <c r="G471" s="259">
        <f t="shared" si="7"/>
        <v>0</v>
      </c>
    </row>
    <row r="472" spans="1:7" ht="15.75" customHeight="1">
      <c r="A472" s="100">
        <v>5136</v>
      </c>
      <c r="B472" s="298" t="s">
        <v>1668</v>
      </c>
      <c r="C472" s="102">
        <v>59.4</v>
      </c>
      <c r="D472" s="37"/>
      <c r="E472" s="295">
        <v>66.2</v>
      </c>
      <c r="F472" s="37"/>
      <c r="G472" s="259">
        <f t="shared" si="7"/>
        <v>0</v>
      </c>
    </row>
    <row r="473" spans="1:7" ht="15.75" customHeight="1">
      <c r="A473" s="100">
        <v>5066</v>
      </c>
      <c r="B473" s="101" t="s">
        <v>499</v>
      </c>
      <c r="C473" s="102">
        <v>15.44</v>
      </c>
      <c r="D473" s="37"/>
      <c r="E473" s="295">
        <v>17.21</v>
      </c>
      <c r="F473" s="37"/>
      <c r="G473" s="259">
        <f t="shared" si="7"/>
        <v>0</v>
      </c>
    </row>
    <row r="474" spans="1:7" ht="15.75" customHeight="1">
      <c r="A474" s="100">
        <v>5113</v>
      </c>
      <c r="B474" s="101" t="s">
        <v>1005</v>
      </c>
      <c r="C474" s="102">
        <v>25</v>
      </c>
      <c r="D474" s="37"/>
      <c r="E474" s="295">
        <v>27.5</v>
      </c>
      <c r="F474" s="37"/>
      <c r="G474" s="259">
        <f t="shared" si="7"/>
        <v>0</v>
      </c>
    </row>
    <row r="475" spans="1:7" ht="15.75" customHeight="1">
      <c r="A475" s="100">
        <v>5108</v>
      </c>
      <c r="B475" s="101" t="s">
        <v>996</v>
      </c>
      <c r="C475" s="102">
        <v>43.5</v>
      </c>
      <c r="D475" s="37"/>
      <c r="E475" s="295">
        <v>48.5</v>
      </c>
      <c r="F475" s="37"/>
      <c r="G475" s="259">
        <f t="shared" si="7"/>
        <v>0</v>
      </c>
    </row>
    <row r="476" spans="1:7" ht="15.75" customHeight="1">
      <c r="A476" s="100">
        <v>5030</v>
      </c>
      <c r="B476" s="101" t="s">
        <v>117</v>
      </c>
      <c r="C476" s="102">
        <v>15.9</v>
      </c>
      <c r="D476" s="37"/>
      <c r="E476" s="295">
        <v>17.7</v>
      </c>
      <c r="F476" s="37"/>
      <c r="G476" s="259">
        <f t="shared" si="7"/>
        <v>0</v>
      </c>
    </row>
    <row r="477" spans="1:7" ht="15.75" customHeight="1">
      <c r="A477" s="100">
        <v>5124</v>
      </c>
      <c r="B477" s="101" t="s">
        <v>1554</v>
      </c>
      <c r="C477" s="102">
        <v>20.5</v>
      </c>
      <c r="D477" s="37"/>
      <c r="E477" s="295">
        <v>22.8</v>
      </c>
      <c r="F477" s="37"/>
      <c r="G477" s="259">
        <f t="shared" si="7"/>
        <v>0</v>
      </c>
    </row>
    <row r="478" spans="1:7" ht="15.75" customHeight="1">
      <c r="A478" s="100">
        <v>5047</v>
      </c>
      <c r="B478" s="101" t="s">
        <v>299</v>
      </c>
      <c r="C478" s="102">
        <v>30.8</v>
      </c>
      <c r="D478" s="37"/>
      <c r="E478" s="295">
        <v>34.3</v>
      </c>
      <c r="F478" s="37"/>
      <c r="G478" s="259">
        <f t="shared" si="7"/>
        <v>0</v>
      </c>
    </row>
    <row r="479" spans="1:7" ht="15.75" customHeight="1">
      <c r="A479" s="100">
        <v>5106</v>
      </c>
      <c r="B479" s="101" t="s">
        <v>992</v>
      </c>
      <c r="C479" s="102">
        <v>25</v>
      </c>
      <c r="D479" s="37"/>
      <c r="E479" s="295">
        <v>28</v>
      </c>
      <c r="F479" s="37"/>
      <c r="G479" s="259">
        <f t="shared" si="7"/>
        <v>0</v>
      </c>
    </row>
    <row r="480" spans="1:7" ht="15.75" customHeight="1">
      <c r="A480" s="100">
        <v>5034</v>
      </c>
      <c r="B480" s="101" t="s">
        <v>278</v>
      </c>
      <c r="C480" s="102">
        <v>19.7</v>
      </c>
      <c r="D480" s="37"/>
      <c r="E480" s="295">
        <v>24.8</v>
      </c>
      <c r="F480" s="37"/>
      <c r="G480" s="259">
        <f t="shared" si="7"/>
        <v>0</v>
      </c>
    </row>
    <row r="481" spans="1:7" ht="15.75" customHeight="1">
      <c r="A481" s="100">
        <v>5055</v>
      </c>
      <c r="B481" s="101" t="s">
        <v>337</v>
      </c>
      <c r="C481" s="102">
        <v>58.4</v>
      </c>
      <c r="D481" s="37"/>
      <c r="E481" s="295">
        <v>65</v>
      </c>
      <c r="F481" s="37"/>
      <c r="G481" s="259">
        <f t="shared" si="7"/>
        <v>0</v>
      </c>
    </row>
    <row r="482" spans="1:7" ht="15.75" customHeight="1">
      <c r="A482" s="100">
        <v>5099</v>
      </c>
      <c r="B482" s="101" t="s">
        <v>973</v>
      </c>
      <c r="C482" s="102">
        <v>24</v>
      </c>
      <c r="D482" s="37"/>
      <c r="E482" s="295">
        <v>26.5</v>
      </c>
      <c r="F482" s="37"/>
      <c r="G482" s="259">
        <f t="shared" si="7"/>
        <v>0</v>
      </c>
    </row>
    <row r="483" spans="1:7" ht="15.75" customHeight="1">
      <c r="A483" s="100">
        <v>5105</v>
      </c>
      <c r="B483" s="101" t="s">
        <v>990</v>
      </c>
      <c r="C483" s="102">
        <v>43.5</v>
      </c>
      <c r="D483" s="37"/>
      <c r="E483" s="295">
        <v>48.5</v>
      </c>
      <c r="F483" s="37"/>
      <c r="G483" s="259">
        <f t="shared" si="7"/>
        <v>0</v>
      </c>
    </row>
    <row r="484" spans="1:7" ht="15.75" customHeight="1">
      <c r="A484" s="100">
        <v>5100</v>
      </c>
      <c r="B484" s="101" t="s">
        <v>974</v>
      </c>
      <c r="C484" s="102">
        <v>24</v>
      </c>
      <c r="D484" s="37"/>
      <c r="E484" s="295">
        <v>26.5</v>
      </c>
      <c r="F484" s="37"/>
      <c r="G484" s="259">
        <f t="shared" si="7"/>
        <v>0</v>
      </c>
    </row>
    <row r="485" spans="1:7" ht="15.75" customHeight="1">
      <c r="A485" s="100">
        <v>5090</v>
      </c>
      <c r="B485" s="101" t="s">
        <v>1133</v>
      </c>
      <c r="C485" s="102">
        <v>389</v>
      </c>
      <c r="D485" s="37"/>
      <c r="E485" s="295">
        <v>433</v>
      </c>
      <c r="F485" s="37"/>
      <c r="G485" s="259">
        <f t="shared" si="7"/>
        <v>0</v>
      </c>
    </row>
    <row r="486" spans="1:7" ht="15.75" customHeight="1">
      <c r="A486" s="100">
        <v>5118</v>
      </c>
      <c r="B486" s="101" t="s">
        <v>1124</v>
      </c>
      <c r="C486" s="102">
        <v>96.56</v>
      </c>
      <c r="D486" s="37"/>
      <c r="E486" s="295">
        <v>107.5</v>
      </c>
      <c r="F486" s="37"/>
      <c r="G486" s="259">
        <f t="shared" si="7"/>
        <v>0</v>
      </c>
    </row>
    <row r="487" spans="1:7" ht="15.75" customHeight="1">
      <c r="A487" s="100">
        <v>5119</v>
      </c>
      <c r="B487" s="101" t="s">
        <v>1125</v>
      </c>
      <c r="C487" s="102">
        <v>30.8</v>
      </c>
      <c r="D487" s="37"/>
      <c r="E487" s="295">
        <v>34.4</v>
      </c>
      <c r="F487" s="37"/>
      <c r="G487" s="259">
        <f t="shared" si="7"/>
        <v>0</v>
      </c>
    </row>
    <row r="488" spans="1:7" ht="15.75" customHeight="1">
      <c r="A488" s="100">
        <v>5120</v>
      </c>
      <c r="B488" s="101" t="s">
        <v>1126</v>
      </c>
      <c r="C488" s="102">
        <v>48.8</v>
      </c>
      <c r="D488" s="37"/>
      <c r="E488" s="295">
        <v>54.6</v>
      </c>
      <c r="F488" s="37"/>
      <c r="G488" s="259">
        <f t="shared" si="7"/>
        <v>0</v>
      </c>
    </row>
    <row r="489" spans="1:7" ht="15.75" customHeight="1">
      <c r="A489" s="100">
        <v>5020</v>
      </c>
      <c r="B489" s="101" t="s">
        <v>310</v>
      </c>
      <c r="C489" s="102">
        <v>37</v>
      </c>
      <c r="D489" s="37"/>
      <c r="E489" s="295">
        <v>41.5</v>
      </c>
      <c r="F489" s="37"/>
      <c r="G489" s="259">
        <f t="shared" si="7"/>
        <v>0</v>
      </c>
    </row>
    <row r="490" spans="1:7" ht="15.75" customHeight="1">
      <c r="A490" s="100">
        <v>5062</v>
      </c>
      <c r="B490" s="101" t="s">
        <v>426</v>
      </c>
      <c r="C490" s="102">
        <v>21.12</v>
      </c>
      <c r="D490" s="37"/>
      <c r="E490" s="295">
        <v>23.52</v>
      </c>
      <c r="F490" s="37"/>
      <c r="G490" s="259">
        <f t="shared" si="7"/>
        <v>0</v>
      </c>
    </row>
    <row r="491" spans="1:7" s="105" customFormat="1" ht="15.75" customHeight="1">
      <c r="A491" s="100">
        <v>5040</v>
      </c>
      <c r="B491" s="106" t="s">
        <v>291</v>
      </c>
      <c r="C491" s="102">
        <v>25</v>
      </c>
      <c r="D491" s="37"/>
      <c r="E491" s="295">
        <v>27</v>
      </c>
      <c r="F491" s="37"/>
      <c r="G491" s="259">
        <f t="shared" si="7"/>
        <v>0</v>
      </c>
    </row>
    <row r="492" spans="1:7" s="105" customFormat="1" ht="15.75" customHeight="1">
      <c r="A492" s="100">
        <v>5065</v>
      </c>
      <c r="B492" s="106" t="s">
        <v>498</v>
      </c>
      <c r="C492" s="102">
        <v>44.1</v>
      </c>
      <c r="D492" s="37"/>
      <c r="E492" s="295">
        <v>49</v>
      </c>
      <c r="F492" s="37"/>
      <c r="G492" s="259">
        <f t="shared" si="7"/>
        <v>0</v>
      </c>
    </row>
    <row r="493" spans="1:7" s="105" customFormat="1" ht="15.75" customHeight="1">
      <c r="A493" s="100">
        <v>5009</v>
      </c>
      <c r="B493" s="101" t="s">
        <v>262</v>
      </c>
      <c r="C493" s="102">
        <v>66</v>
      </c>
      <c r="D493" s="37"/>
      <c r="E493" s="295">
        <v>73.5</v>
      </c>
      <c r="F493" s="37"/>
      <c r="G493" s="259">
        <f t="shared" si="7"/>
        <v>0</v>
      </c>
    </row>
    <row r="494" spans="1:7" s="105" customFormat="1" ht="15.75" customHeight="1">
      <c r="A494" s="100">
        <v>5041</v>
      </c>
      <c r="B494" s="101" t="s">
        <v>1631</v>
      </c>
      <c r="C494" s="102">
        <v>20</v>
      </c>
      <c r="D494" s="37"/>
      <c r="E494" s="295">
        <v>23</v>
      </c>
      <c r="F494" s="37"/>
      <c r="G494" s="259">
        <f t="shared" si="7"/>
        <v>0</v>
      </c>
    </row>
    <row r="495" spans="1:7" s="105" customFormat="1" ht="15.75" customHeight="1">
      <c r="A495" s="100">
        <v>5132</v>
      </c>
      <c r="B495" s="101" t="s">
        <v>1632</v>
      </c>
      <c r="C495" s="102">
        <v>28.5</v>
      </c>
      <c r="D495" s="37"/>
      <c r="E495" s="295">
        <v>31.65</v>
      </c>
      <c r="F495" s="37"/>
      <c r="G495" s="259">
        <f t="shared" si="7"/>
        <v>0</v>
      </c>
    </row>
    <row r="496" spans="1:7" s="105" customFormat="1" ht="15.75" customHeight="1">
      <c r="A496" s="100">
        <v>5053</v>
      </c>
      <c r="B496" s="101" t="s">
        <v>317</v>
      </c>
      <c r="C496" s="102">
        <v>18.5</v>
      </c>
      <c r="D496" s="37"/>
      <c r="E496" s="295">
        <v>20.9</v>
      </c>
      <c r="F496" s="37"/>
      <c r="G496" s="259">
        <f t="shared" si="7"/>
        <v>0</v>
      </c>
    </row>
    <row r="497" spans="1:7" ht="15.75" customHeight="1">
      <c r="A497" s="100">
        <v>5063</v>
      </c>
      <c r="B497" s="101" t="s">
        <v>465</v>
      </c>
      <c r="C497" s="102">
        <v>31.5</v>
      </c>
      <c r="D497" s="37"/>
      <c r="E497" s="295">
        <v>34</v>
      </c>
      <c r="F497" s="37"/>
      <c r="G497" s="259">
        <f t="shared" si="7"/>
        <v>0</v>
      </c>
    </row>
    <row r="498" spans="1:7" ht="15.75" customHeight="1">
      <c r="A498" s="100">
        <v>5097</v>
      </c>
      <c r="B498" s="101" t="s">
        <v>903</v>
      </c>
      <c r="C498" s="102">
        <v>51.5</v>
      </c>
      <c r="D498" s="37"/>
      <c r="E498" s="295">
        <v>57.4</v>
      </c>
      <c r="F498" s="37"/>
      <c r="G498" s="259">
        <f t="shared" si="7"/>
        <v>0</v>
      </c>
    </row>
    <row r="499" spans="1:7" ht="15.75" customHeight="1">
      <c r="A499" s="100">
        <v>5094</v>
      </c>
      <c r="B499" s="101" t="s">
        <v>899</v>
      </c>
      <c r="C499" s="102">
        <v>47.6</v>
      </c>
      <c r="D499" s="37"/>
      <c r="E499" s="295">
        <v>52.95</v>
      </c>
      <c r="F499" s="37"/>
      <c r="G499" s="259">
        <f t="shared" si="7"/>
        <v>0</v>
      </c>
    </row>
    <row r="500" spans="1:7" ht="15.75" customHeight="1">
      <c r="A500" s="100">
        <v>5048</v>
      </c>
      <c r="B500" s="101" t="s">
        <v>300</v>
      </c>
      <c r="C500" s="102">
        <v>16.5</v>
      </c>
      <c r="D500" s="37"/>
      <c r="E500" s="295">
        <v>18.5</v>
      </c>
      <c r="F500" s="37"/>
      <c r="G500" s="259">
        <f t="shared" si="7"/>
        <v>0</v>
      </c>
    </row>
    <row r="501" spans="1:7" ht="15.75" customHeight="1">
      <c r="A501" s="100">
        <v>5031</v>
      </c>
      <c r="B501" s="101" t="s">
        <v>1525</v>
      </c>
      <c r="C501" s="102">
        <v>30.5</v>
      </c>
      <c r="D501" s="37"/>
      <c r="E501" s="295">
        <v>33.9</v>
      </c>
      <c r="F501" s="37"/>
      <c r="G501" s="259">
        <f t="shared" si="7"/>
        <v>0</v>
      </c>
    </row>
    <row r="502" spans="1:7" ht="15.75" customHeight="1">
      <c r="A502" s="100">
        <v>5018</v>
      </c>
      <c r="B502" s="101" t="s">
        <v>430</v>
      </c>
      <c r="C502" s="102">
        <v>43.6</v>
      </c>
      <c r="D502" s="37"/>
      <c r="E502" s="295">
        <v>48.6</v>
      </c>
      <c r="F502" s="37"/>
      <c r="G502" s="259">
        <f t="shared" si="7"/>
        <v>0</v>
      </c>
    </row>
    <row r="503" spans="1:7" ht="15.75" customHeight="1">
      <c r="A503" s="100">
        <v>5122</v>
      </c>
      <c r="B503" s="101" t="s">
        <v>1523</v>
      </c>
      <c r="C503" s="102">
        <v>25.1</v>
      </c>
      <c r="D503" s="37"/>
      <c r="E503" s="295">
        <v>27.9</v>
      </c>
      <c r="F503" s="37"/>
      <c r="G503" s="259">
        <f t="shared" si="7"/>
        <v>0</v>
      </c>
    </row>
    <row r="504" spans="1:7" ht="15.75" customHeight="1">
      <c r="A504" s="100">
        <v>5121</v>
      </c>
      <c r="B504" s="101" t="s">
        <v>1522</v>
      </c>
      <c r="C504" s="102">
        <v>20.46</v>
      </c>
      <c r="D504" s="37"/>
      <c r="E504" s="295">
        <v>22.8</v>
      </c>
      <c r="F504" s="37"/>
      <c r="G504" s="259">
        <f t="shared" si="7"/>
        <v>0</v>
      </c>
    </row>
    <row r="505" spans="1:7" ht="15.75" customHeight="1">
      <c r="A505" s="100">
        <v>5083</v>
      </c>
      <c r="B505" s="101" t="s">
        <v>733</v>
      </c>
      <c r="C505" s="102">
        <v>20.46</v>
      </c>
      <c r="D505" s="37"/>
      <c r="E505" s="295">
        <v>22.8</v>
      </c>
      <c r="F505" s="37"/>
      <c r="G505" s="259">
        <f t="shared" si="7"/>
        <v>0</v>
      </c>
    </row>
    <row r="506" spans="1:7" ht="15.75" customHeight="1">
      <c r="A506" s="100">
        <v>5084</v>
      </c>
      <c r="B506" s="101" t="s">
        <v>734</v>
      </c>
      <c r="C506" s="102">
        <v>19.8</v>
      </c>
      <c r="D506" s="37"/>
      <c r="E506" s="295">
        <v>22</v>
      </c>
      <c r="F506" s="37"/>
      <c r="G506" s="259">
        <f t="shared" si="7"/>
        <v>0</v>
      </c>
    </row>
    <row r="507" spans="1:7" ht="15.75" customHeight="1">
      <c r="A507" s="100">
        <v>5085</v>
      </c>
      <c r="B507" s="101" t="s">
        <v>735</v>
      </c>
      <c r="C507" s="102">
        <v>19.8</v>
      </c>
      <c r="D507" s="37"/>
      <c r="E507" s="295">
        <v>22</v>
      </c>
      <c r="F507" s="37"/>
      <c r="G507" s="259">
        <f t="shared" si="7"/>
        <v>0</v>
      </c>
    </row>
    <row r="508" spans="1:7" ht="15.75" customHeight="1">
      <c r="A508" s="100">
        <v>5086</v>
      </c>
      <c r="B508" s="101" t="s">
        <v>736</v>
      </c>
      <c r="C508" s="102">
        <v>19.8</v>
      </c>
      <c r="D508" s="37"/>
      <c r="E508" s="295">
        <v>22</v>
      </c>
      <c r="F508" s="37"/>
      <c r="G508" s="259">
        <f t="shared" si="7"/>
        <v>0</v>
      </c>
    </row>
    <row r="509" spans="1:7" ht="15.75" customHeight="1">
      <c r="A509" s="100">
        <v>5087</v>
      </c>
      <c r="B509" s="101" t="s">
        <v>737</v>
      </c>
      <c r="C509" s="102">
        <v>19.8</v>
      </c>
      <c r="D509" s="37"/>
      <c r="E509" s="295">
        <v>22</v>
      </c>
      <c r="F509" s="37"/>
      <c r="G509" s="259">
        <f t="shared" si="7"/>
        <v>0</v>
      </c>
    </row>
    <row r="510" spans="1:7" ht="15.75" customHeight="1">
      <c r="A510" s="100">
        <v>5088</v>
      </c>
      <c r="B510" s="101" t="s">
        <v>738</v>
      </c>
      <c r="C510" s="102">
        <v>19.8</v>
      </c>
      <c r="D510" s="37"/>
      <c r="E510" s="295">
        <v>22</v>
      </c>
      <c r="F510" s="37"/>
      <c r="G510" s="259">
        <f t="shared" si="7"/>
        <v>0</v>
      </c>
    </row>
    <row r="511" spans="1:7" ht="15.75" customHeight="1">
      <c r="A511" s="100">
        <v>5089</v>
      </c>
      <c r="B511" s="101" t="s">
        <v>869</v>
      </c>
      <c r="C511" s="102">
        <v>19.8</v>
      </c>
      <c r="D511" s="37"/>
      <c r="E511" s="295">
        <v>22</v>
      </c>
      <c r="F511" s="37"/>
      <c r="G511" s="259">
        <f t="shared" si="7"/>
        <v>0</v>
      </c>
    </row>
    <row r="512" spans="1:7" ht="15.75" customHeight="1">
      <c r="A512" s="100">
        <v>5051</v>
      </c>
      <c r="B512" s="101" t="s">
        <v>305</v>
      </c>
      <c r="C512" s="102">
        <v>19.8</v>
      </c>
      <c r="D512" s="37"/>
      <c r="E512" s="295">
        <v>22</v>
      </c>
      <c r="F512" s="37"/>
      <c r="G512" s="259">
        <f t="shared" si="7"/>
        <v>0</v>
      </c>
    </row>
    <row r="513" spans="1:7" ht="15.75" customHeight="1">
      <c r="A513" s="100">
        <v>5069</v>
      </c>
      <c r="B513" s="101" t="s">
        <v>558</v>
      </c>
      <c r="C513" s="102">
        <v>19.8</v>
      </c>
      <c r="D513" s="37"/>
      <c r="E513" s="295">
        <v>22</v>
      </c>
      <c r="F513" s="37"/>
      <c r="G513" s="259">
        <f t="shared" si="7"/>
        <v>0</v>
      </c>
    </row>
    <row r="514" spans="1:7" ht="15.75" customHeight="1">
      <c r="A514" s="100">
        <v>5072</v>
      </c>
      <c r="B514" s="101" t="s">
        <v>570</v>
      </c>
      <c r="C514" s="102">
        <v>19.8</v>
      </c>
      <c r="D514" s="37"/>
      <c r="E514" s="295">
        <v>22</v>
      </c>
      <c r="F514" s="37"/>
      <c r="G514" s="259">
        <f t="shared" si="7"/>
        <v>0</v>
      </c>
    </row>
    <row r="515" spans="1:7" ht="15.75" customHeight="1">
      <c r="A515" s="100">
        <v>5073</v>
      </c>
      <c r="B515" s="101" t="s">
        <v>571</v>
      </c>
      <c r="C515" s="102">
        <v>19.8</v>
      </c>
      <c r="D515" s="37"/>
      <c r="E515" s="295">
        <v>22</v>
      </c>
      <c r="F515" s="37"/>
      <c r="G515" s="259">
        <f t="shared" si="7"/>
        <v>0</v>
      </c>
    </row>
    <row r="516" spans="1:7" ht="15.75" customHeight="1">
      <c r="A516" s="100">
        <v>5074</v>
      </c>
      <c r="B516" s="101" t="s">
        <v>572</v>
      </c>
      <c r="C516" s="102">
        <v>19.8</v>
      </c>
      <c r="D516" s="37"/>
      <c r="E516" s="295">
        <v>22</v>
      </c>
      <c r="F516" s="37"/>
      <c r="G516" s="259">
        <f t="shared" si="7"/>
        <v>0</v>
      </c>
    </row>
    <row r="517" spans="1:7" ht="15.75" customHeight="1">
      <c r="A517" s="100">
        <v>5075</v>
      </c>
      <c r="B517" s="101" t="s">
        <v>573</v>
      </c>
      <c r="C517" s="102">
        <v>19.8</v>
      </c>
      <c r="D517" s="37"/>
      <c r="E517" s="295">
        <v>22</v>
      </c>
      <c r="F517" s="37"/>
      <c r="G517" s="259">
        <f t="shared" si="7"/>
        <v>0</v>
      </c>
    </row>
    <row r="518" spans="1:7" ht="15.75" customHeight="1">
      <c r="A518" s="100">
        <v>5076</v>
      </c>
      <c r="B518" s="101" t="s">
        <v>574</v>
      </c>
      <c r="C518" s="102">
        <v>19.8</v>
      </c>
      <c r="D518" s="37"/>
      <c r="E518" s="295">
        <v>22</v>
      </c>
      <c r="F518" s="37"/>
      <c r="G518" s="259">
        <f t="shared" si="7"/>
        <v>0</v>
      </c>
    </row>
    <row r="519" spans="1:7" ht="15.75" customHeight="1">
      <c r="A519" s="100">
        <v>5077</v>
      </c>
      <c r="B519" s="101" t="s">
        <v>575</v>
      </c>
      <c r="C519" s="102">
        <v>19.8</v>
      </c>
      <c r="D519" s="37"/>
      <c r="E519" s="295">
        <v>22</v>
      </c>
      <c r="F519" s="37"/>
      <c r="G519" s="259">
        <f t="shared" si="7"/>
        <v>0</v>
      </c>
    </row>
    <row r="520" spans="1:7" ht="15.75" customHeight="1">
      <c r="A520" s="100">
        <v>5078</v>
      </c>
      <c r="B520" s="101" t="s">
        <v>576</v>
      </c>
      <c r="C520" s="102">
        <v>19.8</v>
      </c>
      <c r="D520" s="37"/>
      <c r="E520" s="295">
        <v>22</v>
      </c>
      <c r="F520" s="37"/>
      <c r="G520" s="259">
        <f t="shared" si="7"/>
        <v>0</v>
      </c>
    </row>
    <row r="521" spans="1:7" ht="15.75" customHeight="1">
      <c r="A521" s="100">
        <v>5079</v>
      </c>
      <c r="B521" s="101" t="s">
        <v>732</v>
      </c>
      <c r="C521" s="102">
        <v>19.8</v>
      </c>
      <c r="D521" s="37"/>
      <c r="E521" s="295">
        <v>22</v>
      </c>
      <c r="F521" s="37"/>
      <c r="G521" s="259">
        <f t="shared" si="7"/>
        <v>0</v>
      </c>
    </row>
    <row r="522" spans="1:7" ht="15.75" customHeight="1">
      <c r="A522" s="100">
        <v>5052</v>
      </c>
      <c r="B522" s="101" t="s">
        <v>316</v>
      </c>
      <c r="C522" s="102">
        <v>29.4</v>
      </c>
      <c r="D522" s="37"/>
      <c r="E522" s="295">
        <v>32</v>
      </c>
      <c r="F522" s="37"/>
      <c r="G522" s="259">
        <f t="shared" si="7"/>
        <v>0</v>
      </c>
    </row>
    <row r="523" spans="1:7" ht="15.75" customHeight="1">
      <c r="A523" s="100">
        <v>5138</v>
      </c>
      <c r="B523" s="289" t="s">
        <v>1765</v>
      </c>
      <c r="C523" s="102">
        <v>41</v>
      </c>
      <c r="D523" s="37"/>
      <c r="E523" s="295">
        <v>45.6</v>
      </c>
      <c r="F523" s="37"/>
      <c r="G523" s="259">
        <f t="shared" si="7"/>
        <v>0</v>
      </c>
    </row>
    <row r="524" spans="1:7" ht="15.75" customHeight="1">
      <c r="A524" s="100">
        <v>5135</v>
      </c>
      <c r="B524" s="329" t="s">
        <v>1664</v>
      </c>
      <c r="C524" s="102">
        <v>59.4</v>
      </c>
      <c r="D524" s="37"/>
      <c r="E524" s="295">
        <v>66.2</v>
      </c>
      <c r="F524" s="37"/>
      <c r="G524" s="259">
        <f t="shared" si="7"/>
        <v>0</v>
      </c>
    </row>
    <row r="525" spans="1:7" ht="15.75" customHeight="1">
      <c r="A525" s="100">
        <v>5059</v>
      </c>
      <c r="B525" s="101" t="s">
        <v>362</v>
      </c>
      <c r="C525" s="102">
        <v>19.8</v>
      </c>
      <c r="D525" s="37"/>
      <c r="E525" s="295">
        <v>22</v>
      </c>
      <c r="F525" s="37"/>
      <c r="G525" s="259">
        <f t="shared" si="7"/>
        <v>0</v>
      </c>
    </row>
    <row r="526" spans="1:7" ht="15.75" customHeight="1">
      <c r="A526" s="100">
        <v>5025</v>
      </c>
      <c r="B526" s="101" t="s">
        <v>263</v>
      </c>
      <c r="C526" s="102">
        <v>24.5</v>
      </c>
      <c r="D526" s="37"/>
      <c r="E526" s="295">
        <v>26.3</v>
      </c>
      <c r="F526" s="37"/>
      <c r="G526" s="259">
        <f t="shared" si="7"/>
        <v>0</v>
      </c>
    </row>
    <row r="527" spans="1:7" ht="15.75" customHeight="1">
      <c r="A527" s="100">
        <v>5137</v>
      </c>
      <c r="B527" s="305" t="s">
        <v>1750</v>
      </c>
      <c r="C527" s="102">
        <v>55.5</v>
      </c>
      <c r="D527" s="37"/>
      <c r="E527" s="295">
        <v>61.75</v>
      </c>
      <c r="F527" s="37"/>
      <c r="G527" s="259">
        <f t="shared" si="7"/>
        <v>0</v>
      </c>
    </row>
    <row r="528" spans="1:7" ht="15.75" customHeight="1">
      <c r="A528" s="100">
        <v>5134</v>
      </c>
      <c r="B528" s="328" t="s">
        <v>1663</v>
      </c>
      <c r="C528" s="102">
        <v>54.2</v>
      </c>
      <c r="D528" s="37"/>
      <c r="E528" s="295">
        <v>60.3</v>
      </c>
      <c r="F528" s="37"/>
      <c r="G528" s="259">
        <f t="shared" si="7"/>
        <v>0</v>
      </c>
    </row>
    <row r="529" spans="1:7" ht="15.75" customHeight="1">
      <c r="A529" s="100">
        <v>5061</v>
      </c>
      <c r="B529" s="106" t="s">
        <v>380</v>
      </c>
      <c r="C529" s="102">
        <v>19.8</v>
      </c>
      <c r="D529" s="37"/>
      <c r="E529" s="295">
        <v>22</v>
      </c>
      <c r="F529" s="37"/>
      <c r="G529" s="259">
        <f t="shared" si="7"/>
        <v>0</v>
      </c>
    </row>
    <row r="530" spans="1:7" ht="15.75" customHeight="1">
      <c r="A530" s="285">
        <v>5123</v>
      </c>
      <c r="B530" s="106" t="s">
        <v>1524</v>
      </c>
      <c r="C530" s="102">
        <v>32.34</v>
      </c>
      <c r="D530" s="37"/>
      <c r="E530" s="295">
        <v>36</v>
      </c>
      <c r="F530" s="37"/>
      <c r="G530" s="259">
        <f t="shared" si="7"/>
        <v>0</v>
      </c>
    </row>
    <row r="531" spans="1:7" ht="15.75" customHeight="1">
      <c r="A531" s="100">
        <v>5081</v>
      </c>
      <c r="B531" s="106" t="s">
        <v>649</v>
      </c>
      <c r="C531" s="102">
        <v>157.42</v>
      </c>
      <c r="D531" s="37"/>
      <c r="E531" s="295">
        <v>175</v>
      </c>
      <c r="F531" s="37"/>
      <c r="G531" s="259">
        <f t="shared" si="7"/>
        <v>0</v>
      </c>
    </row>
    <row r="532" spans="1:7" ht="15.75" customHeight="1">
      <c r="A532" s="100">
        <v>5082</v>
      </c>
      <c r="B532" s="106" t="s">
        <v>715</v>
      </c>
      <c r="C532" s="102">
        <v>129.5</v>
      </c>
      <c r="D532" s="37"/>
      <c r="E532" s="295">
        <v>144</v>
      </c>
      <c r="F532" s="37"/>
      <c r="G532" s="259">
        <f t="shared" si="7"/>
        <v>0</v>
      </c>
    </row>
    <row r="533" spans="1:7" ht="15.75" customHeight="1">
      <c r="A533" s="285">
        <v>5146</v>
      </c>
      <c r="B533" s="305" t="s">
        <v>1779</v>
      </c>
      <c r="C533" s="102">
        <v>83.2</v>
      </c>
      <c r="D533" s="37"/>
      <c r="E533" s="295">
        <v>92.6</v>
      </c>
      <c r="F533" s="37"/>
      <c r="G533" s="259">
        <f t="shared" si="7"/>
        <v>0</v>
      </c>
    </row>
    <row r="534" spans="1:7" ht="15.75" customHeight="1">
      <c r="A534" s="100">
        <v>5093</v>
      </c>
      <c r="B534" s="106" t="s">
        <v>870</v>
      </c>
      <c r="C534" s="102">
        <v>103.5</v>
      </c>
      <c r="D534" s="37"/>
      <c r="E534" s="295">
        <v>115.3</v>
      </c>
      <c r="F534" s="37"/>
      <c r="G534" s="259">
        <f t="shared" si="7"/>
        <v>0</v>
      </c>
    </row>
    <row r="535" spans="1:7" ht="15.75" customHeight="1">
      <c r="A535" s="250">
        <v>5148</v>
      </c>
      <c r="B535" s="106" t="s">
        <v>1542</v>
      </c>
      <c r="C535" s="102">
        <v>11.9</v>
      </c>
      <c r="D535" s="37"/>
      <c r="E535" s="295">
        <v>13.3</v>
      </c>
      <c r="F535" s="37"/>
      <c r="G535" s="259">
        <f t="shared" si="7"/>
        <v>0</v>
      </c>
    </row>
    <row r="536" spans="1:7" ht="15.75" customHeight="1">
      <c r="A536" s="100">
        <v>5128</v>
      </c>
      <c r="B536" s="305" t="s">
        <v>1628</v>
      </c>
      <c r="C536" s="102">
        <v>237.6</v>
      </c>
      <c r="D536" s="37"/>
      <c r="E536" s="295">
        <v>264.6</v>
      </c>
      <c r="F536" s="37"/>
      <c r="G536" s="259">
        <f t="shared" si="7"/>
        <v>0</v>
      </c>
    </row>
    <row r="537" spans="1:7" ht="15.75" customHeight="1">
      <c r="A537" s="100">
        <v>5064</v>
      </c>
      <c r="B537" s="107" t="s">
        <v>135</v>
      </c>
      <c r="C537" s="108">
        <v>15.9</v>
      </c>
      <c r="D537" s="37"/>
      <c r="E537" s="296">
        <v>17.7</v>
      </c>
      <c r="F537" s="37"/>
      <c r="G537" s="259">
        <f t="shared" si="7"/>
        <v>0</v>
      </c>
    </row>
    <row r="538" spans="1:7" ht="15.75" customHeight="1">
      <c r="A538" s="100">
        <v>5021</v>
      </c>
      <c r="B538" s="101" t="s">
        <v>130</v>
      </c>
      <c r="C538" s="102">
        <v>13.4</v>
      </c>
      <c r="D538" s="37"/>
      <c r="E538" s="295">
        <v>14.9</v>
      </c>
      <c r="F538" s="37"/>
      <c r="G538" s="259">
        <f aca="true" t="shared" si="8" ref="G538:G623">(C538*D538)+(E538*F538)</f>
        <v>0</v>
      </c>
    </row>
    <row r="539" spans="1:7" ht="15.75" customHeight="1">
      <c r="A539" s="100">
        <v>5011</v>
      </c>
      <c r="B539" s="101" t="s">
        <v>131</v>
      </c>
      <c r="C539" s="102">
        <v>31</v>
      </c>
      <c r="D539" s="37"/>
      <c r="E539" s="295">
        <v>34.4</v>
      </c>
      <c r="F539" s="37"/>
      <c r="G539" s="259">
        <f t="shared" si="8"/>
        <v>0</v>
      </c>
    </row>
    <row r="540" spans="1:7" ht="15.75" customHeight="1">
      <c r="A540" s="100">
        <v>5049</v>
      </c>
      <c r="B540" s="101" t="s">
        <v>304</v>
      </c>
      <c r="C540" s="102">
        <v>57.75</v>
      </c>
      <c r="D540" s="37"/>
      <c r="E540" s="295">
        <v>64.3</v>
      </c>
      <c r="F540" s="37"/>
      <c r="G540" s="259">
        <f t="shared" si="8"/>
        <v>0</v>
      </c>
    </row>
    <row r="541" spans="1:7" ht="15.75" customHeight="1">
      <c r="A541" s="109">
        <v>4058</v>
      </c>
      <c r="B541" s="101" t="s">
        <v>474</v>
      </c>
      <c r="C541" s="75">
        <v>165</v>
      </c>
      <c r="D541" s="52"/>
      <c r="E541" s="76">
        <v>184</v>
      </c>
      <c r="F541" s="52"/>
      <c r="G541" s="261">
        <f t="shared" si="8"/>
        <v>0</v>
      </c>
    </row>
    <row r="542" spans="1:7" ht="15.75" customHeight="1">
      <c r="A542" s="100">
        <v>5012</v>
      </c>
      <c r="B542" s="101" t="s">
        <v>138</v>
      </c>
      <c r="C542" s="102">
        <v>17.38</v>
      </c>
      <c r="D542" s="37"/>
      <c r="E542" s="295">
        <v>19.77</v>
      </c>
      <c r="F542" s="37"/>
      <c r="G542" s="259">
        <f t="shared" si="8"/>
        <v>0</v>
      </c>
    </row>
    <row r="543" spans="1:7" ht="15.75" customHeight="1">
      <c r="A543" s="100">
        <v>5013</v>
      </c>
      <c r="B543" s="101" t="s">
        <v>264</v>
      </c>
      <c r="C543" s="102">
        <v>35.5</v>
      </c>
      <c r="D543" s="37"/>
      <c r="E543" s="295">
        <v>40.5</v>
      </c>
      <c r="F543" s="37"/>
      <c r="G543" s="259">
        <f t="shared" si="8"/>
        <v>0</v>
      </c>
    </row>
    <row r="544" spans="1:7" ht="15.75" customHeight="1">
      <c r="A544" s="100">
        <v>5024</v>
      </c>
      <c r="B544" s="101" t="s">
        <v>265</v>
      </c>
      <c r="C544" s="102">
        <v>59.9</v>
      </c>
      <c r="D544" s="37"/>
      <c r="E544" s="295">
        <v>67.3</v>
      </c>
      <c r="F544" s="37"/>
      <c r="G544" s="259">
        <f t="shared" si="8"/>
        <v>0</v>
      </c>
    </row>
    <row r="545" spans="1:7" ht="15.75" customHeight="1">
      <c r="A545" s="109">
        <v>5107</v>
      </c>
      <c r="B545" s="101" t="s">
        <v>993</v>
      </c>
      <c r="C545" s="102">
        <v>26.4</v>
      </c>
      <c r="D545" s="37"/>
      <c r="E545" s="295">
        <v>29.4</v>
      </c>
      <c r="F545" s="37"/>
      <c r="G545" s="259">
        <f t="shared" si="8"/>
        <v>0</v>
      </c>
    </row>
    <row r="546" spans="1:7" ht="15.75" customHeight="1">
      <c r="A546" s="109">
        <v>5017</v>
      </c>
      <c r="B546" s="101" t="s">
        <v>277</v>
      </c>
      <c r="C546" s="102">
        <v>30.5</v>
      </c>
      <c r="D546" s="37"/>
      <c r="E546" s="295">
        <v>33.9</v>
      </c>
      <c r="F546" s="37"/>
      <c r="G546" s="259">
        <f t="shared" si="8"/>
        <v>0</v>
      </c>
    </row>
    <row r="547" spans="1:7" ht="15.75" customHeight="1">
      <c r="A547" s="109">
        <v>5070</v>
      </c>
      <c r="B547" s="101" t="s">
        <v>554</v>
      </c>
      <c r="C547" s="102">
        <v>43.6</v>
      </c>
      <c r="D547" s="37"/>
      <c r="E547" s="295">
        <v>48.6</v>
      </c>
      <c r="F547" s="37"/>
      <c r="G547" s="259">
        <f t="shared" si="8"/>
        <v>0</v>
      </c>
    </row>
    <row r="548" spans="1:7" ht="15.75" customHeight="1">
      <c r="A548" s="109">
        <v>5111</v>
      </c>
      <c r="B548" s="101" t="s">
        <v>1002</v>
      </c>
      <c r="C548" s="102">
        <v>28.5</v>
      </c>
      <c r="D548" s="37"/>
      <c r="E548" s="295">
        <v>34</v>
      </c>
      <c r="F548" s="37"/>
      <c r="G548" s="259">
        <f t="shared" si="8"/>
        <v>0</v>
      </c>
    </row>
    <row r="549" spans="1:7" ht="15.75" customHeight="1">
      <c r="A549" s="109">
        <v>5129</v>
      </c>
      <c r="B549" s="289" t="s">
        <v>1626</v>
      </c>
      <c r="C549" s="102">
        <v>330</v>
      </c>
      <c r="D549" s="37"/>
      <c r="E549" s="295">
        <v>367.5</v>
      </c>
      <c r="F549" s="37"/>
      <c r="G549" s="259">
        <f t="shared" si="8"/>
        <v>0</v>
      </c>
    </row>
    <row r="550" spans="1:7" ht="15.75" customHeight="1">
      <c r="A550" s="109">
        <v>5019</v>
      </c>
      <c r="B550" s="101" t="s">
        <v>132</v>
      </c>
      <c r="C550" s="102">
        <v>19.7</v>
      </c>
      <c r="D550" s="37"/>
      <c r="E550" s="295">
        <v>22</v>
      </c>
      <c r="F550" s="37"/>
      <c r="G550" s="259">
        <f t="shared" si="8"/>
        <v>0</v>
      </c>
    </row>
    <row r="551" spans="1:7" ht="15.75" customHeight="1">
      <c r="A551" s="109">
        <v>5130</v>
      </c>
      <c r="B551" s="289" t="s">
        <v>1627</v>
      </c>
      <c r="C551" s="102">
        <v>237.6</v>
      </c>
      <c r="D551" s="37"/>
      <c r="E551" s="295">
        <v>264.6</v>
      </c>
      <c r="F551" s="37"/>
      <c r="G551" s="259">
        <f t="shared" si="8"/>
        <v>0</v>
      </c>
    </row>
    <row r="552" spans="1:7" ht="15.75" customHeight="1">
      <c r="A552" s="109">
        <v>5032</v>
      </c>
      <c r="B552" s="101" t="s">
        <v>133</v>
      </c>
      <c r="C552" s="102">
        <v>15.9</v>
      </c>
      <c r="D552" s="37"/>
      <c r="E552" s="295">
        <v>17.7</v>
      </c>
      <c r="F552" s="37"/>
      <c r="G552" s="259">
        <f t="shared" si="8"/>
        <v>0</v>
      </c>
    </row>
    <row r="553" spans="1:7" ht="15.75" customHeight="1">
      <c r="A553" s="109">
        <v>5109</v>
      </c>
      <c r="B553" s="101" t="s">
        <v>997</v>
      </c>
      <c r="C553" s="102">
        <v>38</v>
      </c>
      <c r="D553" s="37"/>
      <c r="E553" s="295">
        <v>42</v>
      </c>
      <c r="F553" s="37"/>
      <c r="G553" s="259">
        <f t="shared" si="8"/>
        <v>0</v>
      </c>
    </row>
    <row r="554" spans="1:7" ht="15.75" customHeight="1">
      <c r="A554" s="109">
        <v>5022</v>
      </c>
      <c r="B554" s="101" t="s">
        <v>266</v>
      </c>
      <c r="C554" s="102">
        <v>27.4</v>
      </c>
      <c r="D554" s="37"/>
      <c r="E554" s="295">
        <v>30.45</v>
      </c>
      <c r="F554" s="37"/>
      <c r="G554" s="259">
        <f t="shared" si="8"/>
        <v>0</v>
      </c>
    </row>
    <row r="555" spans="1:7" ht="15.75" customHeight="1">
      <c r="A555" s="109">
        <v>5140</v>
      </c>
      <c r="B555" s="289" t="s">
        <v>1768</v>
      </c>
      <c r="C555" s="102">
        <v>48.85</v>
      </c>
      <c r="D555" s="37"/>
      <c r="E555" s="295">
        <v>54.4</v>
      </c>
      <c r="F555" s="37"/>
      <c r="G555" s="259">
        <f t="shared" si="8"/>
        <v>0</v>
      </c>
    </row>
    <row r="556" spans="1:7" ht="15.75" customHeight="1">
      <c r="A556" s="109">
        <v>5141</v>
      </c>
      <c r="B556" s="289" t="s">
        <v>1769</v>
      </c>
      <c r="C556" s="102">
        <v>48.85</v>
      </c>
      <c r="D556" s="37"/>
      <c r="E556" s="295">
        <v>54.4</v>
      </c>
      <c r="F556" s="37"/>
      <c r="G556" s="259">
        <f t="shared" si="8"/>
        <v>0</v>
      </c>
    </row>
    <row r="557" spans="1:7" ht="15.75" customHeight="1">
      <c r="A557" s="109">
        <v>5142</v>
      </c>
      <c r="B557" s="289" t="s">
        <v>1770</v>
      </c>
      <c r="C557" s="102">
        <v>48.85</v>
      </c>
      <c r="D557" s="37"/>
      <c r="E557" s="295">
        <v>54.4</v>
      </c>
      <c r="F557" s="37"/>
      <c r="G557" s="259">
        <f t="shared" si="8"/>
        <v>0</v>
      </c>
    </row>
    <row r="558" spans="1:7" ht="15.75" customHeight="1">
      <c r="A558" s="109">
        <v>5143</v>
      </c>
      <c r="B558" s="289" t="s">
        <v>1771</v>
      </c>
      <c r="C558" s="102">
        <v>48.85</v>
      </c>
      <c r="D558" s="37"/>
      <c r="E558" s="295">
        <v>54.4</v>
      </c>
      <c r="F558" s="37"/>
      <c r="G558" s="259">
        <f t="shared" si="8"/>
        <v>0</v>
      </c>
    </row>
    <row r="559" spans="1:7" ht="15.75" customHeight="1">
      <c r="A559" s="109">
        <v>5144</v>
      </c>
      <c r="B559" s="289" t="s">
        <v>1772</v>
      </c>
      <c r="C559" s="102">
        <v>48.85</v>
      </c>
      <c r="D559" s="37"/>
      <c r="E559" s="295">
        <v>54.4</v>
      </c>
      <c r="F559" s="37"/>
      <c r="G559" s="259">
        <f t="shared" si="8"/>
        <v>0</v>
      </c>
    </row>
    <row r="560" spans="1:7" ht="15.75" customHeight="1">
      <c r="A560" s="109">
        <v>5145</v>
      </c>
      <c r="B560" s="289" t="s">
        <v>1773</v>
      </c>
      <c r="C560" s="102">
        <v>48.85</v>
      </c>
      <c r="D560" s="37"/>
      <c r="E560" s="295">
        <v>54.4</v>
      </c>
      <c r="F560" s="37"/>
      <c r="G560" s="259">
        <f t="shared" si="8"/>
        <v>0</v>
      </c>
    </row>
    <row r="561" spans="1:7" ht="15.75" customHeight="1">
      <c r="A561" s="109">
        <v>5114</v>
      </c>
      <c r="B561" s="101" t="s">
        <v>561</v>
      </c>
      <c r="C561" s="102">
        <v>22.5</v>
      </c>
      <c r="D561" s="37"/>
      <c r="E561" s="295">
        <v>25</v>
      </c>
      <c r="F561" s="37"/>
      <c r="G561" s="259">
        <f t="shared" si="8"/>
        <v>0</v>
      </c>
    </row>
    <row r="562" spans="1:7" ht="15.75" customHeight="1">
      <c r="A562" s="109">
        <v>5133</v>
      </c>
      <c r="B562" s="298" t="s">
        <v>1662</v>
      </c>
      <c r="C562" s="102">
        <v>42.3</v>
      </c>
      <c r="D562" s="37"/>
      <c r="E562" s="295">
        <v>47.1</v>
      </c>
      <c r="F562" s="37"/>
      <c r="G562" s="259">
        <f t="shared" si="8"/>
        <v>0</v>
      </c>
    </row>
    <row r="563" spans="1:7" ht="15.75" customHeight="1">
      <c r="A563" s="109">
        <v>5147</v>
      </c>
      <c r="B563" s="298" t="s">
        <v>1781</v>
      </c>
      <c r="C563" s="102">
        <v>41</v>
      </c>
      <c r="D563" s="37"/>
      <c r="E563" s="295">
        <v>45.6</v>
      </c>
      <c r="F563" s="37"/>
      <c r="G563" s="259">
        <f t="shared" si="8"/>
        <v>0</v>
      </c>
    </row>
    <row r="564" spans="1:7" ht="15.75" customHeight="1">
      <c r="A564" s="109">
        <v>5116</v>
      </c>
      <c r="B564" s="101" t="s">
        <v>1123</v>
      </c>
      <c r="C564" s="102">
        <v>204.8</v>
      </c>
      <c r="D564" s="37"/>
      <c r="E564" s="295">
        <v>228</v>
      </c>
      <c r="F564" s="37"/>
      <c r="G564" s="259">
        <f t="shared" si="8"/>
        <v>0</v>
      </c>
    </row>
    <row r="565" spans="1:7" ht="15.75" customHeight="1">
      <c r="A565" s="109">
        <v>5131</v>
      </c>
      <c r="B565" s="289" t="s">
        <v>1625</v>
      </c>
      <c r="C565" s="102">
        <v>330</v>
      </c>
      <c r="D565" s="52"/>
      <c r="E565" s="295">
        <v>367.5</v>
      </c>
      <c r="F565" s="52"/>
      <c r="G565" s="261">
        <f t="shared" si="8"/>
        <v>0</v>
      </c>
    </row>
    <row r="566" spans="1:7" ht="15.75" customHeight="1" thickBot="1">
      <c r="A566" s="110">
        <v>5014</v>
      </c>
      <c r="B566" s="111" t="s">
        <v>134</v>
      </c>
      <c r="C566" s="112">
        <v>19.7</v>
      </c>
      <c r="D566" s="6"/>
      <c r="E566" s="297">
        <v>22</v>
      </c>
      <c r="F566" s="6"/>
      <c r="G566" s="290">
        <f t="shared" si="8"/>
        <v>0</v>
      </c>
    </row>
    <row r="567" spans="1:7" ht="15.75" customHeight="1" thickBot="1">
      <c r="A567" s="388" t="s">
        <v>44</v>
      </c>
      <c r="B567" s="389"/>
      <c r="C567" s="113"/>
      <c r="D567" s="55"/>
      <c r="E567" s="113"/>
      <c r="F567" s="55"/>
      <c r="G567" s="282"/>
    </row>
    <row r="568" spans="1:7" ht="21" customHeight="1">
      <c r="A568" s="29">
        <v>6001</v>
      </c>
      <c r="B568" s="30" t="s">
        <v>279</v>
      </c>
      <c r="C568" s="31">
        <v>172</v>
      </c>
      <c r="D568" s="32"/>
      <c r="E568" s="33">
        <v>191.5</v>
      </c>
      <c r="F568" s="32"/>
      <c r="G568" s="258">
        <f t="shared" si="8"/>
        <v>0</v>
      </c>
    </row>
    <row r="569" spans="1:7" ht="15.75" customHeight="1">
      <c r="A569" s="346">
        <v>6060</v>
      </c>
      <c r="B569" s="340" t="s">
        <v>1796</v>
      </c>
      <c r="C569" s="84">
        <v>105.6</v>
      </c>
      <c r="D569" s="85"/>
      <c r="E569" s="86">
        <v>117.6</v>
      </c>
      <c r="F569" s="85"/>
      <c r="G569" s="260">
        <f t="shared" si="8"/>
        <v>0</v>
      </c>
    </row>
    <row r="570" spans="1:7" ht="15.75" customHeight="1">
      <c r="A570" s="34">
        <v>6046</v>
      </c>
      <c r="B570" s="35" t="s">
        <v>1027</v>
      </c>
      <c r="C570" s="40">
        <v>928</v>
      </c>
      <c r="D570" s="37"/>
      <c r="E570" s="41">
        <v>999</v>
      </c>
      <c r="F570" s="37"/>
      <c r="G570" s="259">
        <f t="shared" si="8"/>
        <v>0</v>
      </c>
    </row>
    <row r="571" spans="1:7" ht="15.75" customHeight="1">
      <c r="A571" s="34">
        <v>6047</v>
      </c>
      <c r="B571" s="35" t="s">
        <v>1101</v>
      </c>
      <c r="C571" s="40">
        <v>120.4</v>
      </c>
      <c r="D571" s="37"/>
      <c r="E571" s="41">
        <v>134</v>
      </c>
      <c r="F571" s="37"/>
      <c r="G571" s="259">
        <f t="shared" si="8"/>
        <v>0</v>
      </c>
    </row>
    <row r="572" spans="1:7" ht="15.75" customHeight="1">
      <c r="A572" s="34">
        <v>6011</v>
      </c>
      <c r="B572" s="35" t="s">
        <v>376</v>
      </c>
      <c r="C572" s="40">
        <v>864</v>
      </c>
      <c r="D572" s="37"/>
      <c r="E572" s="41">
        <v>962</v>
      </c>
      <c r="F572" s="37"/>
      <c r="G572" s="259">
        <f t="shared" si="8"/>
        <v>0</v>
      </c>
    </row>
    <row r="573" spans="1:7" ht="15.75" customHeight="1">
      <c r="A573" s="34">
        <v>6048</v>
      </c>
      <c r="B573" s="35" t="s">
        <v>1514</v>
      </c>
      <c r="C573" s="40">
        <v>1420</v>
      </c>
      <c r="D573" s="37"/>
      <c r="E573" s="41">
        <v>1580</v>
      </c>
      <c r="F573" s="37"/>
      <c r="G573" s="259">
        <f t="shared" si="8"/>
        <v>0</v>
      </c>
    </row>
    <row r="574" spans="1:7" ht="15.75" customHeight="1">
      <c r="A574" s="34">
        <v>6005</v>
      </c>
      <c r="B574" s="35" t="s">
        <v>280</v>
      </c>
      <c r="C574" s="40">
        <v>198</v>
      </c>
      <c r="D574" s="37"/>
      <c r="E574" s="41">
        <v>219.5</v>
      </c>
      <c r="F574" s="37"/>
      <c r="G574" s="259">
        <f t="shared" si="8"/>
        <v>0</v>
      </c>
    </row>
    <row r="575" spans="1:7" ht="15.75" customHeight="1">
      <c r="A575" s="34">
        <v>6006</v>
      </c>
      <c r="B575" s="35" t="s">
        <v>281</v>
      </c>
      <c r="C575" s="40">
        <v>107</v>
      </c>
      <c r="D575" s="37"/>
      <c r="E575" s="41">
        <v>118.5</v>
      </c>
      <c r="F575" s="37"/>
      <c r="G575" s="259">
        <f t="shared" si="8"/>
        <v>0</v>
      </c>
    </row>
    <row r="576" spans="1:7" ht="15.75" customHeight="1">
      <c r="A576" s="34">
        <v>6035</v>
      </c>
      <c r="B576" s="35" t="s">
        <v>547</v>
      </c>
      <c r="C576" s="40">
        <v>417.2</v>
      </c>
      <c r="D576" s="37"/>
      <c r="E576" s="41">
        <v>464.6</v>
      </c>
      <c r="F576" s="37"/>
      <c r="G576" s="259">
        <f t="shared" si="8"/>
        <v>0</v>
      </c>
    </row>
    <row r="577" spans="1:7" ht="15.75" customHeight="1">
      <c r="A577" s="34">
        <v>6007</v>
      </c>
      <c r="B577" s="35" t="s">
        <v>1559</v>
      </c>
      <c r="C577" s="40">
        <v>52.8</v>
      </c>
      <c r="D577" s="37"/>
      <c r="E577" s="41">
        <v>58.8</v>
      </c>
      <c r="F577" s="37"/>
      <c r="G577" s="259">
        <f t="shared" si="8"/>
        <v>0</v>
      </c>
    </row>
    <row r="578" spans="1:7" ht="15.75" customHeight="1">
      <c r="A578" s="283">
        <v>6052</v>
      </c>
      <c r="B578" s="35" t="s">
        <v>1558</v>
      </c>
      <c r="C578" s="40">
        <v>66</v>
      </c>
      <c r="D578" s="37"/>
      <c r="E578" s="41">
        <v>73.5</v>
      </c>
      <c r="F578" s="37"/>
      <c r="G578" s="259">
        <f t="shared" si="8"/>
        <v>0</v>
      </c>
    </row>
    <row r="579" spans="1:7" ht="15.75" customHeight="1">
      <c r="A579" s="34">
        <v>6009</v>
      </c>
      <c r="B579" s="35" t="s">
        <v>1031</v>
      </c>
      <c r="C579" s="40">
        <v>1683</v>
      </c>
      <c r="D579" s="37"/>
      <c r="E579" s="41">
        <v>1874</v>
      </c>
      <c r="F579" s="37"/>
      <c r="G579" s="259">
        <f t="shared" si="8"/>
        <v>0</v>
      </c>
    </row>
    <row r="580" spans="1:7" ht="15.75" customHeight="1">
      <c r="A580" s="34">
        <v>6049</v>
      </c>
      <c r="B580" s="35" t="s">
        <v>1515</v>
      </c>
      <c r="C580" s="40">
        <v>301</v>
      </c>
      <c r="D580" s="37"/>
      <c r="E580" s="41">
        <v>335.2</v>
      </c>
      <c r="F580" s="37"/>
      <c r="G580" s="259">
        <f t="shared" si="8"/>
        <v>0</v>
      </c>
    </row>
    <row r="581" spans="1:7" ht="15.75" customHeight="1">
      <c r="A581" s="34">
        <v>6010</v>
      </c>
      <c r="B581" s="35" t="s">
        <v>1032</v>
      </c>
      <c r="C581" s="40">
        <v>150</v>
      </c>
      <c r="D581" s="37"/>
      <c r="E581" s="41">
        <v>167</v>
      </c>
      <c r="F581" s="37"/>
      <c r="G581" s="259">
        <f t="shared" si="8"/>
        <v>0</v>
      </c>
    </row>
    <row r="582" spans="1:7" ht="15.75" customHeight="1">
      <c r="A582" s="34">
        <v>6012</v>
      </c>
      <c r="B582" s="35" t="s">
        <v>1033</v>
      </c>
      <c r="C582" s="40">
        <v>43.3</v>
      </c>
      <c r="D582" s="37"/>
      <c r="E582" s="41">
        <v>48.3</v>
      </c>
      <c r="F582" s="37"/>
      <c r="G582" s="259">
        <f t="shared" si="8"/>
        <v>0</v>
      </c>
    </row>
    <row r="583" spans="1:7" ht="15.75" customHeight="1">
      <c r="A583" s="34">
        <v>6030</v>
      </c>
      <c r="B583" s="35" t="s">
        <v>500</v>
      </c>
      <c r="C583" s="40">
        <v>120.4</v>
      </c>
      <c r="D583" s="37"/>
      <c r="E583" s="41">
        <v>134</v>
      </c>
      <c r="F583" s="37"/>
      <c r="G583" s="259">
        <f t="shared" si="8"/>
        <v>0</v>
      </c>
    </row>
    <row r="584" spans="1:7" ht="15.75" customHeight="1">
      <c r="A584" s="34">
        <v>6014</v>
      </c>
      <c r="B584" s="35" t="s">
        <v>1069</v>
      </c>
      <c r="C584" s="40">
        <v>19.8</v>
      </c>
      <c r="D584" s="37"/>
      <c r="E584" s="41">
        <v>22.5</v>
      </c>
      <c r="F584" s="37"/>
      <c r="G584" s="259">
        <f t="shared" si="8"/>
        <v>0</v>
      </c>
    </row>
    <row r="585" spans="1:7" ht="15.75" customHeight="1">
      <c r="A585" s="34">
        <v>6056</v>
      </c>
      <c r="B585" s="286" t="s">
        <v>1599</v>
      </c>
      <c r="C585" s="40">
        <v>22.5</v>
      </c>
      <c r="D585" s="37"/>
      <c r="E585" s="41">
        <v>25</v>
      </c>
      <c r="F585" s="37"/>
      <c r="G585" s="259">
        <f t="shared" si="8"/>
        <v>0</v>
      </c>
    </row>
    <row r="586" spans="1:7" ht="15.75" customHeight="1">
      <c r="A586" s="34">
        <v>6057</v>
      </c>
      <c r="B586" s="286" t="s">
        <v>1600</v>
      </c>
      <c r="C586" s="40">
        <v>85.9</v>
      </c>
      <c r="D586" s="37"/>
      <c r="E586" s="41">
        <v>95.8</v>
      </c>
      <c r="F586" s="37"/>
      <c r="G586" s="259">
        <f t="shared" si="8"/>
        <v>0</v>
      </c>
    </row>
    <row r="587" spans="1:7" ht="15.75" customHeight="1">
      <c r="A587" s="283">
        <v>6050</v>
      </c>
      <c r="B587" s="35" t="s">
        <v>1556</v>
      </c>
      <c r="C587" s="40">
        <v>82.3</v>
      </c>
      <c r="D587" s="37"/>
      <c r="E587" s="41">
        <v>91.6</v>
      </c>
      <c r="F587" s="37"/>
      <c r="G587" s="259">
        <f t="shared" si="8"/>
        <v>0</v>
      </c>
    </row>
    <row r="588" spans="1:7" ht="15.75" customHeight="1">
      <c r="A588" s="283">
        <v>6051</v>
      </c>
      <c r="B588" s="35" t="s">
        <v>1557</v>
      </c>
      <c r="C588" s="40">
        <v>17.5</v>
      </c>
      <c r="D588" s="37"/>
      <c r="E588" s="41">
        <v>19.4</v>
      </c>
      <c r="F588" s="37"/>
      <c r="G588" s="259">
        <f t="shared" si="8"/>
        <v>0</v>
      </c>
    </row>
    <row r="589" spans="1:7" ht="15.75" customHeight="1">
      <c r="A589" s="34">
        <v>6002</v>
      </c>
      <c r="B589" s="35" t="s">
        <v>1009</v>
      </c>
      <c r="C589" s="40">
        <v>273.4</v>
      </c>
      <c r="D589" s="37"/>
      <c r="E589" s="41">
        <v>300</v>
      </c>
      <c r="F589" s="37"/>
      <c r="G589" s="259">
        <f t="shared" si="8"/>
        <v>0</v>
      </c>
    </row>
    <row r="590" spans="1:7" ht="15.75" customHeight="1">
      <c r="A590" s="34">
        <v>6003</v>
      </c>
      <c r="B590" s="35" t="s">
        <v>1010</v>
      </c>
      <c r="C590" s="40">
        <v>630</v>
      </c>
      <c r="D590" s="37"/>
      <c r="E590" s="41">
        <v>700</v>
      </c>
      <c r="F590" s="37"/>
      <c r="G590" s="259">
        <f t="shared" si="8"/>
        <v>0</v>
      </c>
    </row>
    <row r="591" spans="1:7" ht="15.75" customHeight="1">
      <c r="A591" s="34">
        <v>6028</v>
      </c>
      <c r="B591" s="35" t="s">
        <v>1331</v>
      </c>
      <c r="C591" s="40">
        <v>58.5</v>
      </c>
      <c r="D591" s="37"/>
      <c r="E591" s="41">
        <v>65.5</v>
      </c>
      <c r="F591" s="37"/>
      <c r="G591" s="259">
        <f t="shared" si="8"/>
        <v>0</v>
      </c>
    </row>
    <row r="592" spans="1:7" ht="15.75" customHeight="1">
      <c r="A592" s="34">
        <v>6029</v>
      </c>
      <c r="B592" s="35" t="s">
        <v>378</v>
      </c>
      <c r="C592" s="40">
        <v>91</v>
      </c>
      <c r="D592" s="37"/>
      <c r="E592" s="41">
        <v>101.5</v>
      </c>
      <c r="F592" s="37"/>
      <c r="G592" s="259">
        <f t="shared" si="8"/>
        <v>0</v>
      </c>
    </row>
    <row r="593" spans="1:7" ht="15.75" customHeight="1">
      <c r="A593" s="34">
        <v>6045</v>
      </c>
      <c r="B593" s="35" t="s">
        <v>722</v>
      </c>
      <c r="C593" s="40">
        <v>1200</v>
      </c>
      <c r="D593" s="37"/>
      <c r="E593" s="41">
        <v>1350</v>
      </c>
      <c r="F593" s="37"/>
      <c r="G593" s="259">
        <f t="shared" si="8"/>
        <v>0</v>
      </c>
    </row>
    <row r="594" spans="1:7" ht="15.75" customHeight="1">
      <c r="A594" s="34">
        <v>6004</v>
      </c>
      <c r="B594" s="35" t="s">
        <v>1011</v>
      </c>
      <c r="C594" s="40">
        <v>760</v>
      </c>
      <c r="D594" s="37"/>
      <c r="E594" s="41">
        <v>855</v>
      </c>
      <c r="F594" s="37"/>
      <c r="G594" s="259">
        <f t="shared" si="8"/>
        <v>0</v>
      </c>
    </row>
    <row r="595" spans="1:7" ht="15.75" customHeight="1">
      <c r="A595" s="34">
        <v>6013</v>
      </c>
      <c r="B595" s="35" t="s">
        <v>1501</v>
      </c>
      <c r="C595" s="40">
        <v>178.2</v>
      </c>
      <c r="D595" s="37"/>
      <c r="E595" s="41">
        <v>198.5</v>
      </c>
      <c r="F595" s="37"/>
      <c r="G595" s="259">
        <f t="shared" si="8"/>
        <v>0</v>
      </c>
    </row>
    <row r="596" spans="1:7" ht="15.75" customHeight="1">
      <c r="A596" s="34">
        <v>6053</v>
      </c>
      <c r="B596" s="35" t="s">
        <v>1592</v>
      </c>
      <c r="C596" s="40">
        <v>105.6</v>
      </c>
      <c r="D596" s="37"/>
      <c r="E596" s="41">
        <v>117.6</v>
      </c>
      <c r="F596" s="37"/>
      <c r="G596" s="259">
        <f t="shared" si="8"/>
        <v>0</v>
      </c>
    </row>
    <row r="597" spans="1:7" ht="15.75" customHeight="1">
      <c r="A597" s="34">
        <v>6034</v>
      </c>
      <c r="B597" s="35" t="s">
        <v>559</v>
      </c>
      <c r="C597" s="40">
        <v>39.6</v>
      </c>
      <c r="D597" s="37"/>
      <c r="E597" s="41">
        <v>44.2</v>
      </c>
      <c r="F597" s="37"/>
      <c r="G597" s="259">
        <f t="shared" si="8"/>
        <v>0</v>
      </c>
    </row>
    <row r="598" spans="1:7" ht="15.75" customHeight="1">
      <c r="A598" s="34">
        <v>6041</v>
      </c>
      <c r="B598" s="35" t="s">
        <v>695</v>
      </c>
      <c r="C598" s="40">
        <v>103.3</v>
      </c>
      <c r="D598" s="37"/>
      <c r="E598" s="41">
        <v>115</v>
      </c>
      <c r="F598" s="37"/>
      <c r="G598" s="259">
        <f t="shared" si="8"/>
        <v>0</v>
      </c>
    </row>
    <row r="599" spans="1:7" ht="15.75" customHeight="1">
      <c r="A599" s="34">
        <v>6042</v>
      </c>
      <c r="B599" s="35" t="s">
        <v>696</v>
      </c>
      <c r="C599" s="40">
        <v>172</v>
      </c>
      <c r="D599" s="37"/>
      <c r="E599" s="41">
        <v>192</v>
      </c>
      <c r="F599" s="37"/>
      <c r="G599" s="259">
        <f t="shared" si="8"/>
        <v>0</v>
      </c>
    </row>
    <row r="600" spans="1:7" ht="15.75" customHeight="1">
      <c r="A600" s="34">
        <v>6043</v>
      </c>
      <c r="B600" s="35" t="s">
        <v>697</v>
      </c>
      <c r="C600" s="40">
        <v>918.2</v>
      </c>
      <c r="D600" s="37"/>
      <c r="E600" s="41">
        <v>1022</v>
      </c>
      <c r="F600" s="37"/>
      <c r="G600" s="259">
        <f t="shared" si="8"/>
        <v>0</v>
      </c>
    </row>
    <row r="601" spans="1:7" ht="15.75" customHeight="1">
      <c r="A601" s="34">
        <v>6044</v>
      </c>
      <c r="B601" s="35" t="s">
        <v>698</v>
      </c>
      <c r="C601" s="40">
        <v>1491</v>
      </c>
      <c r="D601" s="37"/>
      <c r="E601" s="41">
        <v>1660</v>
      </c>
      <c r="F601" s="37"/>
      <c r="G601" s="259">
        <f t="shared" si="8"/>
        <v>0</v>
      </c>
    </row>
    <row r="602" spans="1:7" ht="15.75" customHeight="1">
      <c r="A602" s="34">
        <v>6023</v>
      </c>
      <c r="B602" s="35" t="s">
        <v>282</v>
      </c>
      <c r="C602" s="40">
        <v>83</v>
      </c>
      <c r="D602" s="37"/>
      <c r="E602" s="41">
        <v>96</v>
      </c>
      <c r="F602" s="37"/>
      <c r="G602" s="259">
        <f t="shared" si="8"/>
        <v>0</v>
      </c>
    </row>
    <row r="603" spans="1:7" ht="15.75" customHeight="1">
      <c r="A603" s="34">
        <v>6038</v>
      </c>
      <c r="B603" s="35" t="s">
        <v>632</v>
      </c>
      <c r="C603" s="40">
        <v>43.5</v>
      </c>
      <c r="D603" s="37"/>
      <c r="E603" s="41">
        <v>48</v>
      </c>
      <c r="F603" s="37"/>
      <c r="G603" s="259">
        <f t="shared" si="8"/>
        <v>0</v>
      </c>
    </row>
    <row r="604" spans="1:7" ht="15.75" customHeight="1">
      <c r="A604" s="34">
        <v>6039</v>
      </c>
      <c r="B604" s="35" t="s">
        <v>633</v>
      </c>
      <c r="C604" s="40">
        <v>66</v>
      </c>
      <c r="D604" s="37"/>
      <c r="E604" s="41">
        <v>73.5</v>
      </c>
      <c r="F604" s="37"/>
      <c r="G604" s="259">
        <f t="shared" si="8"/>
        <v>0</v>
      </c>
    </row>
    <row r="605" spans="1:7" ht="15.75" customHeight="1">
      <c r="A605" s="34">
        <v>6008</v>
      </c>
      <c r="B605" s="35" t="s">
        <v>1028</v>
      </c>
      <c r="C605" s="40">
        <v>1716</v>
      </c>
      <c r="D605" s="37"/>
      <c r="E605" s="41">
        <v>1911</v>
      </c>
      <c r="F605" s="37"/>
      <c r="G605" s="259">
        <f t="shared" si="8"/>
        <v>0</v>
      </c>
    </row>
    <row r="606" spans="1:7" ht="15.75" customHeight="1">
      <c r="A606" s="34">
        <v>6024</v>
      </c>
      <c r="B606" s="35" t="s">
        <v>283</v>
      </c>
      <c r="C606" s="40">
        <v>66</v>
      </c>
      <c r="D606" s="37"/>
      <c r="E606" s="41">
        <v>73.5</v>
      </c>
      <c r="F606" s="37"/>
      <c r="G606" s="259">
        <f t="shared" si="8"/>
        <v>0</v>
      </c>
    </row>
    <row r="607" spans="1:7" ht="15.75" customHeight="1">
      <c r="A607" s="34">
        <v>6025</v>
      </c>
      <c r="B607" s="35" t="s">
        <v>136</v>
      </c>
      <c r="C607" s="40">
        <v>52.8</v>
      </c>
      <c r="D607" s="37"/>
      <c r="E607" s="41">
        <v>58.8</v>
      </c>
      <c r="F607" s="37"/>
      <c r="G607" s="259">
        <f t="shared" si="8"/>
        <v>0</v>
      </c>
    </row>
    <row r="608" spans="1:7" ht="15.75" customHeight="1">
      <c r="A608" s="34">
        <v>6058</v>
      </c>
      <c r="B608" s="286" t="s">
        <v>1623</v>
      </c>
      <c r="C608" s="40">
        <v>99</v>
      </c>
      <c r="D608" s="37"/>
      <c r="E608" s="41">
        <v>110.5</v>
      </c>
      <c r="F608" s="37"/>
      <c r="G608" s="259">
        <f t="shared" si="8"/>
        <v>0</v>
      </c>
    </row>
    <row r="609" spans="1:7" ht="15.75" customHeight="1">
      <c r="A609" s="283">
        <v>6059</v>
      </c>
      <c r="B609" s="286" t="s">
        <v>1624</v>
      </c>
      <c r="C609" s="40">
        <v>171.6</v>
      </c>
      <c r="D609" s="37"/>
      <c r="E609" s="41">
        <v>191.5</v>
      </c>
      <c r="F609" s="37"/>
      <c r="G609" s="259">
        <f t="shared" si="8"/>
        <v>0</v>
      </c>
    </row>
    <row r="610" spans="1:7" ht="15.75" customHeight="1">
      <c r="A610" s="34">
        <v>6054</v>
      </c>
      <c r="B610" s="286" t="s">
        <v>1593</v>
      </c>
      <c r="C610" s="40">
        <v>792</v>
      </c>
      <c r="D610" s="37"/>
      <c r="E610" s="41">
        <v>882</v>
      </c>
      <c r="F610" s="37"/>
      <c r="G610" s="259">
        <f t="shared" si="8"/>
        <v>0</v>
      </c>
    </row>
    <row r="611" spans="1:7" ht="15.75" customHeight="1" thickBot="1">
      <c r="A611" s="42">
        <v>6055</v>
      </c>
      <c r="B611" s="303" t="s">
        <v>1594</v>
      </c>
      <c r="C611" s="5">
        <v>1188</v>
      </c>
      <c r="D611" s="6"/>
      <c r="E611" s="7">
        <v>1323</v>
      </c>
      <c r="F611" s="6"/>
      <c r="G611" s="290">
        <f t="shared" si="8"/>
        <v>0</v>
      </c>
    </row>
    <row r="612" spans="1:7" ht="15.75" customHeight="1" thickBot="1">
      <c r="A612" s="366" t="s">
        <v>43</v>
      </c>
      <c r="B612" s="392"/>
      <c r="C612" s="115"/>
      <c r="D612" s="116"/>
      <c r="E612" s="115"/>
      <c r="F612" s="116"/>
      <c r="G612" s="281"/>
    </row>
    <row r="613" spans="1:7" ht="15.75" customHeight="1">
      <c r="A613" s="29">
        <v>7215</v>
      </c>
      <c r="B613" s="30" t="s">
        <v>1319</v>
      </c>
      <c r="C613" s="31">
        <v>22.5</v>
      </c>
      <c r="D613" s="32"/>
      <c r="E613" s="33">
        <v>25</v>
      </c>
      <c r="F613" s="92"/>
      <c r="G613" s="247">
        <f t="shared" si="8"/>
        <v>0</v>
      </c>
    </row>
    <row r="614" spans="1:7" ht="21" customHeight="1">
      <c r="A614" s="343">
        <v>7280</v>
      </c>
      <c r="B614" s="83" t="s">
        <v>1824</v>
      </c>
      <c r="C614" s="84">
        <v>99</v>
      </c>
      <c r="D614" s="85"/>
      <c r="E614" s="86">
        <v>110.3</v>
      </c>
      <c r="F614" s="96"/>
      <c r="G614" s="287">
        <f t="shared" si="8"/>
        <v>0</v>
      </c>
    </row>
    <row r="615" spans="1:7" ht="21" customHeight="1">
      <c r="A615" s="82">
        <v>7216</v>
      </c>
      <c r="B615" s="83" t="s">
        <v>1320</v>
      </c>
      <c r="C615" s="84">
        <v>112.2</v>
      </c>
      <c r="D615" s="85"/>
      <c r="E615" s="86">
        <v>125</v>
      </c>
      <c r="F615" s="96"/>
      <c r="G615" s="248">
        <f t="shared" si="8"/>
        <v>0</v>
      </c>
    </row>
    <row r="616" spans="1:7" ht="15.75" customHeight="1">
      <c r="A616" s="82">
        <v>7217</v>
      </c>
      <c r="B616" s="83" t="s">
        <v>1321</v>
      </c>
      <c r="C616" s="84">
        <v>112.2</v>
      </c>
      <c r="D616" s="85"/>
      <c r="E616" s="86">
        <v>125</v>
      </c>
      <c r="F616" s="96"/>
      <c r="G616" s="248">
        <f t="shared" si="8"/>
        <v>0</v>
      </c>
    </row>
    <row r="617" spans="1:7" ht="15.75" customHeight="1">
      <c r="A617" s="343">
        <v>7277</v>
      </c>
      <c r="B617" s="83" t="s">
        <v>1846</v>
      </c>
      <c r="C617" s="84">
        <v>30.4</v>
      </c>
      <c r="D617" s="85"/>
      <c r="E617" s="86">
        <v>33.9</v>
      </c>
      <c r="F617" s="96"/>
      <c r="G617" s="248">
        <f t="shared" si="8"/>
        <v>0</v>
      </c>
    </row>
    <row r="618" spans="1:7" ht="15.75" customHeight="1">
      <c r="A618" s="82">
        <v>7243</v>
      </c>
      <c r="B618" s="83" t="s">
        <v>1475</v>
      </c>
      <c r="C618" s="84">
        <v>23.8</v>
      </c>
      <c r="D618" s="85"/>
      <c r="E618" s="86">
        <v>26.5</v>
      </c>
      <c r="F618" s="96"/>
      <c r="G618" s="248">
        <f t="shared" si="8"/>
        <v>0</v>
      </c>
    </row>
    <row r="619" spans="1:7" ht="15.75" customHeight="1">
      <c r="A619" s="82">
        <v>7244</v>
      </c>
      <c r="B619" s="83" t="s">
        <v>1476</v>
      </c>
      <c r="C619" s="84">
        <v>264</v>
      </c>
      <c r="D619" s="85"/>
      <c r="E619" s="86">
        <v>294</v>
      </c>
      <c r="F619" s="96"/>
      <c r="G619" s="248">
        <f t="shared" si="8"/>
        <v>0</v>
      </c>
    </row>
    <row r="620" spans="1:7" ht="15.75" customHeight="1">
      <c r="A620" s="82">
        <v>7218</v>
      </c>
      <c r="B620" s="83" t="s">
        <v>1322</v>
      </c>
      <c r="C620" s="84">
        <v>118.8</v>
      </c>
      <c r="D620" s="85"/>
      <c r="E620" s="86">
        <v>132.3</v>
      </c>
      <c r="F620" s="96"/>
      <c r="G620" s="248">
        <f t="shared" si="8"/>
        <v>0</v>
      </c>
    </row>
    <row r="621" spans="1:7" ht="15.75" customHeight="1">
      <c r="A621" s="82">
        <v>7249</v>
      </c>
      <c r="B621" s="83" t="s">
        <v>1477</v>
      </c>
      <c r="C621" s="84">
        <v>39.6</v>
      </c>
      <c r="D621" s="85"/>
      <c r="E621" s="86">
        <v>44.2</v>
      </c>
      <c r="F621" s="96"/>
      <c r="G621" s="248">
        <f t="shared" si="8"/>
        <v>0</v>
      </c>
    </row>
    <row r="622" spans="1:7" ht="15.75" customHeight="1">
      <c r="A622" s="82">
        <v>7240</v>
      </c>
      <c r="B622" s="83" t="s">
        <v>1478</v>
      </c>
      <c r="C622" s="84">
        <v>225</v>
      </c>
      <c r="D622" s="85"/>
      <c r="E622" s="86">
        <v>249.9</v>
      </c>
      <c r="F622" s="96"/>
      <c r="G622" s="248">
        <f t="shared" si="8"/>
        <v>0</v>
      </c>
    </row>
    <row r="623" spans="1:7" ht="15.75" customHeight="1">
      <c r="A623" s="82">
        <v>7245</v>
      </c>
      <c r="B623" s="83" t="s">
        <v>1479</v>
      </c>
      <c r="C623" s="84">
        <v>1980</v>
      </c>
      <c r="D623" s="85"/>
      <c r="E623" s="86">
        <v>2205</v>
      </c>
      <c r="F623" s="96"/>
      <c r="G623" s="248">
        <f t="shared" si="8"/>
        <v>0</v>
      </c>
    </row>
    <row r="624" spans="1:7" ht="15.75" customHeight="1">
      <c r="A624" s="82">
        <v>7246</v>
      </c>
      <c r="B624" s="83" t="s">
        <v>1480</v>
      </c>
      <c r="C624" s="84">
        <v>121.5</v>
      </c>
      <c r="D624" s="85"/>
      <c r="E624" s="86">
        <v>131.5</v>
      </c>
      <c r="F624" s="96"/>
      <c r="G624" s="248">
        <f aca="true" t="shared" si="9" ref="G624:G706">(C624*D624)+(E624*F624)</f>
        <v>0</v>
      </c>
    </row>
    <row r="625" spans="1:7" ht="15.75" customHeight="1">
      <c r="A625" s="82">
        <v>7094</v>
      </c>
      <c r="B625" s="83" t="s">
        <v>331</v>
      </c>
      <c r="C625" s="84">
        <v>28.5</v>
      </c>
      <c r="D625" s="85"/>
      <c r="E625" s="86">
        <v>32.5</v>
      </c>
      <c r="F625" s="96"/>
      <c r="G625" s="248">
        <f t="shared" si="9"/>
        <v>0</v>
      </c>
    </row>
    <row r="626" spans="1:7" ht="15.75" customHeight="1">
      <c r="A626" s="82">
        <v>7073</v>
      </c>
      <c r="B626" s="83" t="s">
        <v>1755</v>
      </c>
      <c r="C626" s="84">
        <v>89</v>
      </c>
      <c r="D626" s="85"/>
      <c r="E626" s="86">
        <v>99</v>
      </c>
      <c r="F626" s="96"/>
      <c r="G626" s="248">
        <f t="shared" si="9"/>
        <v>0</v>
      </c>
    </row>
    <row r="627" spans="1:7" ht="15.75" customHeight="1">
      <c r="A627" s="82">
        <v>7005</v>
      </c>
      <c r="B627" s="83" t="s">
        <v>1853</v>
      </c>
      <c r="C627" s="84">
        <v>35.7</v>
      </c>
      <c r="D627" s="85"/>
      <c r="E627" s="86">
        <v>39.7</v>
      </c>
      <c r="F627" s="96"/>
      <c r="G627" s="248">
        <f t="shared" si="9"/>
        <v>0</v>
      </c>
    </row>
    <row r="628" spans="1:7" ht="15.75" customHeight="1">
      <c r="A628" s="82">
        <v>7241</v>
      </c>
      <c r="B628" s="83" t="s">
        <v>1531</v>
      </c>
      <c r="C628" s="84">
        <v>92.6</v>
      </c>
      <c r="D628" s="85"/>
      <c r="E628" s="86">
        <v>103</v>
      </c>
      <c r="F628" s="96"/>
      <c r="G628" s="248">
        <f t="shared" si="9"/>
        <v>0</v>
      </c>
    </row>
    <row r="629" spans="1:7" ht="15.75" customHeight="1">
      <c r="A629" s="82">
        <v>7050</v>
      </c>
      <c r="B629" s="83" t="s">
        <v>137</v>
      </c>
      <c r="C629" s="84">
        <v>16.8</v>
      </c>
      <c r="D629" s="85"/>
      <c r="E629" s="86">
        <v>19.3</v>
      </c>
      <c r="F629" s="96"/>
      <c r="G629" s="248">
        <f t="shared" si="9"/>
        <v>0</v>
      </c>
    </row>
    <row r="630" spans="1:7" ht="15.75" customHeight="1">
      <c r="A630" s="82">
        <v>7172</v>
      </c>
      <c r="B630" s="83" t="s">
        <v>902</v>
      </c>
      <c r="C630" s="84">
        <v>33.4</v>
      </c>
      <c r="D630" s="85"/>
      <c r="E630" s="86">
        <v>36.9</v>
      </c>
      <c r="F630" s="96"/>
      <c r="G630" s="248">
        <f t="shared" si="9"/>
        <v>0</v>
      </c>
    </row>
    <row r="631" spans="1:7" ht="15.75" customHeight="1">
      <c r="A631" s="82">
        <v>7276</v>
      </c>
      <c r="B631" s="340" t="s">
        <v>1780</v>
      </c>
      <c r="C631" s="84">
        <v>51.5</v>
      </c>
      <c r="D631" s="85"/>
      <c r="E631" s="86">
        <v>57.4</v>
      </c>
      <c r="F631" s="96"/>
      <c r="G631" s="248">
        <f t="shared" si="9"/>
        <v>0</v>
      </c>
    </row>
    <row r="632" spans="1:7" ht="15.75" customHeight="1">
      <c r="A632" s="82">
        <v>7002</v>
      </c>
      <c r="B632" s="83" t="s">
        <v>142</v>
      </c>
      <c r="C632" s="84">
        <v>66</v>
      </c>
      <c r="D632" s="85"/>
      <c r="E632" s="86">
        <v>73.5</v>
      </c>
      <c r="F632" s="96"/>
      <c r="G632" s="248">
        <f t="shared" si="9"/>
        <v>0</v>
      </c>
    </row>
    <row r="633" spans="1:7" ht="15.75" customHeight="1">
      <c r="A633" s="82">
        <v>7003</v>
      </c>
      <c r="B633" s="83" t="s">
        <v>139</v>
      </c>
      <c r="C633" s="84">
        <v>15.2</v>
      </c>
      <c r="D633" s="85"/>
      <c r="E633" s="86">
        <v>17</v>
      </c>
      <c r="F633" s="96"/>
      <c r="G633" s="248">
        <f t="shared" si="9"/>
        <v>0</v>
      </c>
    </row>
    <row r="634" spans="1:7" ht="15.75" customHeight="1">
      <c r="A634" s="82">
        <v>7058</v>
      </c>
      <c r="B634" s="83" t="s">
        <v>429</v>
      </c>
      <c r="C634" s="84">
        <v>11.9</v>
      </c>
      <c r="D634" s="85"/>
      <c r="E634" s="86">
        <v>13.3</v>
      </c>
      <c r="F634" s="96"/>
      <c r="G634" s="248">
        <f t="shared" si="9"/>
        <v>0</v>
      </c>
    </row>
    <row r="635" spans="1:7" ht="15.75" customHeight="1">
      <c r="A635" s="82">
        <v>7120</v>
      </c>
      <c r="B635" s="83" t="s">
        <v>485</v>
      </c>
      <c r="C635" s="84">
        <v>21</v>
      </c>
      <c r="D635" s="85"/>
      <c r="E635" s="86">
        <v>25</v>
      </c>
      <c r="F635" s="96"/>
      <c r="G635" s="248">
        <f t="shared" si="9"/>
        <v>0</v>
      </c>
    </row>
    <row r="636" spans="1:7" ht="15.75" customHeight="1">
      <c r="A636" s="82">
        <v>7128</v>
      </c>
      <c r="B636" s="83" t="s">
        <v>488</v>
      </c>
      <c r="C636" s="84">
        <v>59.1</v>
      </c>
      <c r="D636" s="85"/>
      <c r="E636" s="86">
        <v>65.9</v>
      </c>
      <c r="F636" s="96"/>
      <c r="G636" s="248">
        <f t="shared" si="9"/>
        <v>0</v>
      </c>
    </row>
    <row r="637" spans="1:7" ht="15.75" customHeight="1">
      <c r="A637" s="343">
        <v>7266</v>
      </c>
      <c r="B637" s="340" t="s">
        <v>1751</v>
      </c>
      <c r="C637" s="84">
        <v>63.4</v>
      </c>
      <c r="D637" s="85"/>
      <c r="E637" s="86">
        <v>70.6</v>
      </c>
      <c r="F637" s="96"/>
      <c r="G637" s="248">
        <f t="shared" si="9"/>
        <v>0</v>
      </c>
    </row>
    <row r="638" spans="1:7" ht="15.75" customHeight="1">
      <c r="A638" s="82">
        <v>7149</v>
      </c>
      <c r="B638" s="83" t="s">
        <v>565</v>
      </c>
      <c r="C638" s="84">
        <v>66</v>
      </c>
      <c r="D638" s="85"/>
      <c r="E638" s="86">
        <v>73.5</v>
      </c>
      <c r="F638" s="96"/>
      <c r="G638" s="248">
        <f t="shared" si="9"/>
        <v>0</v>
      </c>
    </row>
    <row r="639" spans="1:7" ht="15.75" customHeight="1">
      <c r="A639" s="82">
        <v>7180</v>
      </c>
      <c r="B639" s="83" t="s">
        <v>980</v>
      </c>
      <c r="C639" s="84">
        <v>63.4</v>
      </c>
      <c r="D639" s="85"/>
      <c r="E639" s="86">
        <v>70.6</v>
      </c>
      <c r="F639" s="96"/>
      <c r="G639" s="248">
        <f t="shared" si="9"/>
        <v>0</v>
      </c>
    </row>
    <row r="640" spans="1:7" ht="15.75" customHeight="1">
      <c r="A640" s="82">
        <v>7197</v>
      </c>
      <c r="B640" s="83" t="s">
        <v>1016</v>
      </c>
      <c r="C640" s="84">
        <v>63.4</v>
      </c>
      <c r="D640" s="85"/>
      <c r="E640" s="86">
        <v>70.6</v>
      </c>
      <c r="F640" s="96"/>
      <c r="G640" s="248">
        <f t="shared" si="9"/>
        <v>0</v>
      </c>
    </row>
    <row r="641" spans="1:7" ht="15.75" customHeight="1">
      <c r="A641" s="82">
        <v>7095</v>
      </c>
      <c r="B641" s="83" t="s">
        <v>332</v>
      </c>
      <c r="C641" s="84">
        <v>110.9</v>
      </c>
      <c r="D641" s="85"/>
      <c r="E641" s="86">
        <v>123.5</v>
      </c>
      <c r="F641" s="96"/>
      <c r="G641" s="248">
        <f t="shared" si="9"/>
        <v>0</v>
      </c>
    </row>
    <row r="642" spans="1:7" ht="15.75" customHeight="1">
      <c r="A642" s="82">
        <v>7076</v>
      </c>
      <c r="B642" s="83" t="s">
        <v>147</v>
      </c>
      <c r="C642" s="84">
        <v>367</v>
      </c>
      <c r="D642" s="85"/>
      <c r="E642" s="86">
        <v>397.54</v>
      </c>
      <c r="F642" s="96"/>
      <c r="G642" s="248">
        <f t="shared" si="9"/>
        <v>0</v>
      </c>
    </row>
    <row r="643" spans="1:7" ht="15.75" customHeight="1">
      <c r="A643" s="82">
        <v>7202</v>
      </c>
      <c r="B643" s="83" t="s">
        <v>1042</v>
      </c>
      <c r="C643" s="84">
        <v>107</v>
      </c>
      <c r="D643" s="85"/>
      <c r="E643" s="86">
        <v>119.2</v>
      </c>
      <c r="F643" s="96"/>
      <c r="G643" s="248">
        <f t="shared" si="9"/>
        <v>0</v>
      </c>
    </row>
    <row r="644" spans="1:7" ht="15.75" customHeight="1">
      <c r="A644" s="82">
        <v>7051</v>
      </c>
      <c r="B644" s="83" t="s">
        <v>140</v>
      </c>
      <c r="C644" s="84">
        <v>19.5</v>
      </c>
      <c r="D644" s="85"/>
      <c r="E644" s="86">
        <v>21.7</v>
      </c>
      <c r="F644" s="96"/>
      <c r="G644" s="248">
        <f t="shared" si="9"/>
        <v>0</v>
      </c>
    </row>
    <row r="645" spans="1:7" ht="15.75" customHeight="1">
      <c r="A645" s="82">
        <v>7264</v>
      </c>
      <c r="B645" s="340" t="s">
        <v>1748</v>
      </c>
      <c r="C645" s="84">
        <v>17.2</v>
      </c>
      <c r="D645" s="85"/>
      <c r="E645" s="86">
        <v>19.1</v>
      </c>
      <c r="F645" s="96"/>
      <c r="G645" s="248">
        <f t="shared" si="9"/>
        <v>0</v>
      </c>
    </row>
    <row r="646" spans="1:7" ht="15.75" customHeight="1">
      <c r="A646" s="82">
        <v>7214</v>
      </c>
      <c r="B646" s="83" t="s">
        <v>1128</v>
      </c>
      <c r="C646" s="84">
        <v>181</v>
      </c>
      <c r="D646" s="85"/>
      <c r="E646" s="86">
        <v>202</v>
      </c>
      <c r="F646" s="96"/>
      <c r="G646" s="248">
        <f t="shared" si="9"/>
        <v>0</v>
      </c>
    </row>
    <row r="647" spans="1:7" ht="15.75" customHeight="1">
      <c r="A647" s="82">
        <v>7049</v>
      </c>
      <c r="B647" s="83" t="s">
        <v>141</v>
      </c>
      <c r="C647" s="84">
        <v>26.3</v>
      </c>
      <c r="D647" s="85"/>
      <c r="E647" s="86">
        <v>29.3</v>
      </c>
      <c r="F647" s="96"/>
      <c r="G647" s="248">
        <f t="shared" si="9"/>
        <v>0</v>
      </c>
    </row>
    <row r="648" spans="1:7" ht="15.75" customHeight="1">
      <c r="A648" s="82">
        <v>7127</v>
      </c>
      <c r="B648" s="83" t="s">
        <v>720</v>
      </c>
      <c r="C648" s="84">
        <v>19.5</v>
      </c>
      <c r="D648" s="85"/>
      <c r="E648" s="86">
        <v>21.65</v>
      </c>
      <c r="F648" s="96"/>
      <c r="G648" s="248">
        <f t="shared" si="9"/>
        <v>0</v>
      </c>
    </row>
    <row r="649" spans="1:7" ht="15.75" customHeight="1">
      <c r="A649" s="34">
        <v>7205</v>
      </c>
      <c r="B649" s="35" t="s">
        <v>1056</v>
      </c>
      <c r="C649" s="40">
        <v>29.1</v>
      </c>
      <c r="D649" s="37"/>
      <c r="E649" s="41">
        <v>32.4</v>
      </c>
      <c r="F649" s="104"/>
      <c r="G649" s="248">
        <f t="shared" si="9"/>
        <v>0</v>
      </c>
    </row>
    <row r="650" spans="1:7" ht="15.75" customHeight="1">
      <c r="A650" s="34">
        <v>7274</v>
      </c>
      <c r="B650" s="286" t="s">
        <v>1777</v>
      </c>
      <c r="C650" s="40">
        <v>20</v>
      </c>
      <c r="D650" s="37"/>
      <c r="E650" s="41">
        <v>22.1</v>
      </c>
      <c r="F650" s="104"/>
      <c r="G650" s="248">
        <f t="shared" si="9"/>
        <v>0</v>
      </c>
    </row>
    <row r="651" spans="1:7" ht="15.75" customHeight="1">
      <c r="A651" s="34">
        <v>7173</v>
      </c>
      <c r="B651" s="35" t="s">
        <v>904</v>
      </c>
      <c r="C651" s="40">
        <v>72.6</v>
      </c>
      <c r="D651" s="37"/>
      <c r="E651" s="41">
        <v>80.85</v>
      </c>
      <c r="F651" s="104"/>
      <c r="G651" s="248">
        <f t="shared" si="9"/>
        <v>0</v>
      </c>
    </row>
    <row r="652" spans="1:7" ht="15.75" customHeight="1">
      <c r="A652" s="34">
        <v>7219</v>
      </c>
      <c r="B652" s="35" t="s">
        <v>1323</v>
      </c>
      <c r="C652" s="40">
        <v>39.6</v>
      </c>
      <c r="D652" s="37"/>
      <c r="E652" s="41">
        <v>44.1</v>
      </c>
      <c r="F652" s="104"/>
      <c r="G652" s="248">
        <f t="shared" si="9"/>
        <v>0</v>
      </c>
    </row>
    <row r="653" spans="1:7" ht="15.75" customHeight="1">
      <c r="A653" s="34">
        <v>7254</v>
      </c>
      <c r="B653" s="35" t="s">
        <v>1633</v>
      </c>
      <c r="C653" s="40">
        <v>39.6</v>
      </c>
      <c r="D653" s="37"/>
      <c r="E653" s="41">
        <v>44.1</v>
      </c>
      <c r="F653" s="104"/>
      <c r="G653" s="248">
        <f t="shared" si="9"/>
        <v>0</v>
      </c>
    </row>
    <row r="654" spans="1:7" ht="15.75" customHeight="1">
      <c r="A654" s="34">
        <v>7212</v>
      </c>
      <c r="B654" s="35" t="s">
        <v>1077</v>
      </c>
      <c r="C654" s="40">
        <v>66</v>
      </c>
      <c r="D654" s="37"/>
      <c r="E654" s="41">
        <v>73.5</v>
      </c>
      <c r="F654" s="104"/>
      <c r="G654" s="248">
        <f t="shared" si="9"/>
        <v>0</v>
      </c>
    </row>
    <row r="655" spans="1:7" ht="15.75" customHeight="1">
      <c r="A655" s="34">
        <v>7087</v>
      </c>
      <c r="B655" s="35" t="s">
        <v>569</v>
      </c>
      <c r="C655" s="40">
        <v>257.5</v>
      </c>
      <c r="D655" s="37"/>
      <c r="E655" s="41">
        <v>286.7</v>
      </c>
      <c r="F655" s="104"/>
      <c r="G655" s="248">
        <f t="shared" si="9"/>
        <v>0</v>
      </c>
    </row>
    <row r="656" spans="1:7" ht="15.75" customHeight="1">
      <c r="A656" s="34">
        <v>7152</v>
      </c>
      <c r="B656" s="35" t="s">
        <v>568</v>
      </c>
      <c r="C656" s="40">
        <v>450</v>
      </c>
      <c r="D656" s="37"/>
      <c r="E656" s="41">
        <v>500</v>
      </c>
      <c r="F656" s="104"/>
      <c r="G656" s="248">
        <f t="shared" si="9"/>
        <v>0</v>
      </c>
    </row>
    <row r="657" spans="1:7" ht="15.75" customHeight="1">
      <c r="A657" s="251">
        <v>7282</v>
      </c>
      <c r="B657" s="286" t="s">
        <v>1854</v>
      </c>
      <c r="C657" s="40">
        <v>305</v>
      </c>
      <c r="D657" s="37"/>
      <c r="E657" s="41">
        <v>338</v>
      </c>
      <c r="F657" s="104"/>
      <c r="G657" s="248">
        <f t="shared" si="9"/>
        <v>0</v>
      </c>
    </row>
    <row r="658" spans="1:7" ht="15.75" customHeight="1">
      <c r="A658" s="34">
        <v>7048</v>
      </c>
      <c r="B658" s="35" t="s">
        <v>284</v>
      </c>
      <c r="C658" s="40">
        <v>30.57</v>
      </c>
      <c r="D658" s="37"/>
      <c r="E658" s="41">
        <v>34</v>
      </c>
      <c r="F658" s="104"/>
      <c r="G658" s="248">
        <f t="shared" si="9"/>
        <v>0</v>
      </c>
    </row>
    <row r="659" spans="1:7" ht="15.75" customHeight="1">
      <c r="A659" s="34">
        <v>7006</v>
      </c>
      <c r="B659" s="35" t="s">
        <v>143</v>
      </c>
      <c r="C659" s="40">
        <v>48.9</v>
      </c>
      <c r="D659" s="37"/>
      <c r="E659" s="41">
        <v>54.4</v>
      </c>
      <c r="F659" s="104"/>
      <c r="G659" s="248">
        <f t="shared" si="9"/>
        <v>0</v>
      </c>
    </row>
    <row r="660" spans="1:7" ht="15.75" customHeight="1">
      <c r="A660" s="34">
        <v>7007</v>
      </c>
      <c r="B660" s="35" t="s">
        <v>144</v>
      </c>
      <c r="C660" s="40">
        <v>48.9</v>
      </c>
      <c r="D660" s="37"/>
      <c r="E660" s="41">
        <v>54.4</v>
      </c>
      <c r="F660" s="104"/>
      <c r="G660" s="248">
        <f t="shared" si="9"/>
        <v>0</v>
      </c>
    </row>
    <row r="661" spans="1:7" ht="15.75" customHeight="1">
      <c r="A661" s="34">
        <v>7153</v>
      </c>
      <c r="B661" s="35" t="s">
        <v>577</v>
      </c>
      <c r="C661" s="40">
        <v>30</v>
      </c>
      <c r="D661" s="37"/>
      <c r="E661" s="41">
        <v>33</v>
      </c>
      <c r="F661" s="104"/>
      <c r="G661" s="248">
        <f t="shared" si="9"/>
        <v>0</v>
      </c>
    </row>
    <row r="662" spans="1:7" ht="15.75" customHeight="1">
      <c r="A662" s="34">
        <v>7260</v>
      </c>
      <c r="B662" s="35" t="s">
        <v>1722</v>
      </c>
      <c r="C662" s="40">
        <v>112.5</v>
      </c>
      <c r="D662" s="37"/>
      <c r="E662" s="41">
        <v>125</v>
      </c>
      <c r="F662" s="104"/>
      <c r="G662" s="248">
        <f t="shared" si="9"/>
        <v>0</v>
      </c>
    </row>
    <row r="663" spans="1:7" ht="15.75" customHeight="1">
      <c r="A663" s="34">
        <v>7163</v>
      </c>
      <c r="B663" s="35" t="s">
        <v>609</v>
      </c>
      <c r="C663" s="40">
        <v>92.4</v>
      </c>
      <c r="D663" s="37"/>
      <c r="E663" s="41">
        <v>103</v>
      </c>
      <c r="F663" s="104"/>
      <c r="G663" s="248">
        <f t="shared" si="9"/>
        <v>0</v>
      </c>
    </row>
    <row r="664" spans="1:7" ht="15.75" customHeight="1">
      <c r="A664" s="34">
        <v>7265</v>
      </c>
      <c r="B664" s="35" t="s">
        <v>1749</v>
      </c>
      <c r="C664" s="40">
        <v>62.05</v>
      </c>
      <c r="D664" s="37"/>
      <c r="E664" s="41">
        <v>69</v>
      </c>
      <c r="F664" s="104"/>
      <c r="G664" s="248">
        <f t="shared" si="9"/>
        <v>0</v>
      </c>
    </row>
    <row r="665" spans="1:7" ht="15.75" customHeight="1">
      <c r="A665" s="34">
        <v>7164</v>
      </c>
      <c r="B665" s="35" t="s">
        <v>610</v>
      </c>
      <c r="C665" s="40">
        <v>21.3</v>
      </c>
      <c r="D665" s="37"/>
      <c r="E665" s="41">
        <v>23.6</v>
      </c>
      <c r="F665" s="104"/>
      <c r="G665" s="248">
        <f t="shared" si="9"/>
        <v>0</v>
      </c>
    </row>
    <row r="666" spans="1:7" ht="15.75" customHeight="1">
      <c r="A666" s="283">
        <v>7257</v>
      </c>
      <c r="B666" s="330" t="s">
        <v>1667</v>
      </c>
      <c r="C666" s="40">
        <v>46.2</v>
      </c>
      <c r="D666" s="37"/>
      <c r="E666" s="41">
        <v>51.5</v>
      </c>
      <c r="F666" s="104"/>
      <c r="G666" s="248">
        <f t="shared" si="9"/>
        <v>0</v>
      </c>
    </row>
    <row r="667" spans="1:7" ht="15.75" customHeight="1">
      <c r="A667" s="283">
        <v>7269</v>
      </c>
      <c r="B667" s="330" t="s">
        <v>1764</v>
      </c>
      <c r="C667" s="40">
        <v>66</v>
      </c>
      <c r="D667" s="37"/>
      <c r="E667" s="41">
        <v>73.5</v>
      </c>
      <c r="F667" s="104"/>
      <c r="G667" s="248">
        <f t="shared" si="9"/>
        <v>0</v>
      </c>
    </row>
    <row r="668" spans="1:7" ht="15.75" customHeight="1">
      <c r="A668" s="34">
        <v>7112</v>
      </c>
      <c r="B668" s="35" t="s">
        <v>450</v>
      </c>
      <c r="C668" s="40">
        <v>520</v>
      </c>
      <c r="D668" s="37"/>
      <c r="E668" s="41">
        <v>560</v>
      </c>
      <c r="F668" s="104"/>
      <c r="G668" s="248">
        <f t="shared" si="9"/>
        <v>0</v>
      </c>
    </row>
    <row r="669" spans="1:7" ht="15.75" customHeight="1">
      <c r="A669" s="34">
        <v>7251</v>
      </c>
      <c r="B669" s="286" t="s">
        <v>1598</v>
      </c>
      <c r="C669" s="40">
        <v>251</v>
      </c>
      <c r="D669" s="37"/>
      <c r="E669" s="41">
        <v>279.5</v>
      </c>
      <c r="F669" s="104"/>
      <c r="G669" s="248">
        <f t="shared" si="9"/>
        <v>0</v>
      </c>
    </row>
    <row r="670" spans="1:7" ht="15.75" customHeight="1">
      <c r="A670" s="34">
        <v>7278</v>
      </c>
      <c r="B670" s="286" t="s">
        <v>1805</v>
      </c>
      <c r="C670" s="40">
        <v>520</v>
      </c>
      <c r="D670" s="37"/>
      <c r="E670" s="41">
        <v>560</v>
      </c>
      <c r="F670" s="104"/>
      <c r="G670" s="248">
        <f t="shared" si="9"/>
        <v>0</v>
      </c>
    </row>
    <row r="671" spans="1:7" ht="15.75" customHeight="1">
      <c r="A671" s="34">
        <v>7237</v>
      </c>
      <c r="B671" s="35" t="s">
        <v>1481</v>
      </c>
      <c r="C671" s="40">
        <v>132</v>
      </c>
      <c r="D671" s="37"/>
      <c r="E671" s="41">
        <v>147</v>
      </c>
      <c r="F671" s="104"/>
      <c r="G671" s="248">
        <f t="shared" si="9"/>
        <v>0</v>
      </c>
    </row>
    <row r="672" spans="1:7" ht="15.75" customHeight="1">
      <c r="A672" s="34">
        <v>7064</v>
      </c>
      <c r="B672" s="35" t="s">
        <v>145</v>
      </c>
      <c r="C672" s="40">
        <v>15.9</v>
      </c>
      <c r="D672" s="37"/>
      <c r="E672" s="41">
        <v>17.7</v>
      </c>
      <c r="F672" s="104"/>
      <c r="G672" s="248">
        <f t="shared" si="9"/>
        <v>0</v>
      </c>
    </row>
    <row r="673" spans="1:7" ht="15.75" customHeight="1">
      <c r="A673" s="34">
        <v>7069</v>
      </c>
      <c r="B673" s="35" t="s">
        <v>408</v>
      </c>
      <c r="C673" s="40">
        <v>62.8</v>
      </c>
      <c r="D673" s="37"/>
      <c r="E673" s="41">
        <v>68.8</v>
      </c>
      <c r="F673" s="104"/>
      <c r="G673" s="248">
        <f t="shared" si="9"/>
        <v>0</v>
      </c>
    </row>
    <row r="674" spans="1:7" ht="15.75" customHeight="1">
      <c r="A674" s="34">
        <v>7262</v>
      </c>
      <c r="B674" s="35" t="s">
        <v>1734</v>
      </c>
      <c r="C674" s="40">
        <v>83.45</v>
      </c>
      <c r="D674" s="37"/>
      <c r="E674" s="41">
        <v>93</v>
      </c>
      <c r="F674" s="104"/>
      <c r="G674" s="248">
        <f t="shared" si="9"/>
        <v>0</v>
      </c>
    </row>
    <row r="675" spans="1:7" ht="15.75" customHeight="1">
      <c r="A675" s="34">
        <v>7042</v>
      </c>
      <c r="B675" s="35" t="s">
        <v>146</v>
      </c>
      <c r="C675" s="40">
        <v>10.7</v>
      </c>
      <c r="D675" s="37"/>
      <c r="E675" s="41">
        <v>11.8</v>
      </c>
      <c r="F675" s="104"/>
      <c r="G675" s="248">
        <f t="shared" si="9"/>
        <v>0</v>
      </c>
    </row>
    <row r="676" spans="1:7" ht="15.75" customHeight="1">
      <c r="A676" s="34">
        <v>7121</v>
      </c>
      <c r="B676" s="35" t="s">
        <v>486</v>
      </c>
      <c r="C676" s="40">
        <v>29</v>
      </c>
      <c r="D676" s="37"/>
      <c r="E676" s="41">
        <v>33</v>
      </c>
      <c r="F676" s="104"/>
      <c r="G676" s="248">
        <f t="shared" si="9"/>
        <v>0</v>
      </c>
    </row>
    <row r="677" spans="1:7" ht="15.75" customHeight="1">
      <c r="A677" s="34">
        <v>7261</v>
      </c>
      <c r="B677" s="35" t="s">
        <v>1733</v>
      </c>
      <c r="C677" s="40">
        <v>9.4</v>
      </c>
      <c r="D677" s="37"/>
      <c r="E677" s="41">
        <v>10.44</v>
      </c>
      <c r="F677" s="104"/>
      <c r="G677" s="248">
        <f t="shared" si="9"/>
        <v>0</v>
      </c>
    </row>
    <row r="678" spans="1:7" ht="15.75" customHeight="1">
      <c r="A678" s="34">
        <v>7103</v>
      </c>
      <c r="B678" s="35" t="s">
        <v>489</v>
      </c>
      <c r="C678" s="40">
        <v>21.6</v>
      </c>
      <c r="D678" s="37"/>
      <c r="E678" s="41">
        <v>24.6</v>
      </c>
      <c r="F678" s="104"/>
      <c r="G678" s="248">
        <f t="shared" si="9"/>
        <v>0</v>
      </c>
    </row>
    <row r="679" spans="1:7" ht="15.75" customHeight="1">
      <c r="A679" s="34">
        <v>7157</v>
      </c>
      <c r="B679" s="35" t="s">
        <v>589</v>
      </c>
      <c r="C679" s="40">
        <v>11.2</v>
      </c>
      <c r="D679" s="37"/>
      <c r="E679" s="41">
        <v>14</v>
      </c>
      <c r="F679" s="104"/>
      <c r="G679" s="248">
        <f t="shared" si="9"/>
        <v>0</v>
      </c>
    </row>
    <row r="680" spans="1:7" ht="15.75" customHeight="1">
      <c r="A680" s="34">
        <v>7207</v>
      </c>
      <c r="B680" s="35" t="s">
        <v>1068</v>
      </c>
      <c r="C680" s="40">
        <v>290.4</v>
      </c>
      <c r="D680" s="37"/>
      <c r="E680" s="41">
        <v>323.4</v>
      </c>
      <c r="F680" s="104"/>
      <c r="G680" s="248">
        <f t="shared" si="9"/>
        <v>0</v>
      </c>
    </row>
    <row r="681" spans="1:7" ht="15.75" customHeight="1">
      <c r="A681" s="34">
        <v>7097</v>
      </c>
      <c r="B681" s="35" t="s">
        <v>1041</v>
      </c>
      <c r="C681" s="40">
        <v>72.6</v>
      </c>
      <c r="D681" s="37"/>
      <c r="E681" s="41">
        <v>81</v>
      </c>
      <c r="F681" s="104"/>
      <c r="G681" s="248">
        <f t="shared" si="9"/>
        <v>0</v>
      </c>
    </row>
    <row r="682" spans="1:7" ht="15.75" customHeight="1">
      <c r="A682" s="34">
        <v>7169</v>
      </c>
      <c r="B682" s="35" t="s">
        <v>1049</v>
      </c>
      <c r="C682" s="40">
        <v>79.2</v>
      </c>
      <c r="D682" s="37"/>
      <c r="E682" s="41">
        <v>88.2</v>
      </c>
      <c r="F682" s="104"/>
      <c r="G682" s="248">
        <f t="shared" si="9"/>
        <v>0</v>
      </c>
    </row>
    <row r="683" spans="1:7" ht="15.75" customHeight="1">
      <c r="A683" s="34">
        <v>7093</v>
      </c>
      <c r="B683" s="35" t="s">
        <v>319</v>
      </c>
      <c r="C683" s="40">
        <v>96.4</v>
      </c>
      <c r="D683" s="37"/>
      <c r="E683" s="41">
        <v>107</v>
      </c>
      <c r="F683" s="104"/>
      <c r="G683" s="248">
        <f t="shared" si="9"/>
        <v>0</v>
      </c>
    </row>
    <row r="684" spans="1:7" ht="15.75" customHeight="1">
      <c r="A684" s="34">
        <v>7198</v>
      </c>
      <c r="B684" s="35" t="s">
        <v>1024</v>
      </c>
      <c r="C684" s="40">
        <v>299</v>
      </c>
      <c r="D684" s="37"/>
      <c r="E684" s="41">
        <v>338</v>
      </c>
      <c r="F684" s="104"/>
      <c r="G684" s="248">
        <f t="shared" si="9"/>
        <v>0</v>
      </c>
    </row>
    <row r="685" spans="1:7" ht="15.75" customHeight="1">
      <c r="A685" s="34">
        <v>7108</v>
      </c>
      <c r="B685" s="35" t="s">
        <v>391</v>
      </c>
      <c r="C685" s="40">
        <v>240</v>
      </c>
      <c r="D685" s="37"/>
      <c r="E685" s="41">
        <v>270</v>
      </c>
      <c r="F685" s="104"/>
      <c r="G685" s="248">
        <f t="shared" si="9"/>
        <v>0</v>
      </c>
    </row>
    <row r="686" spans="1:7" ht="15.75" customHeight="1">
      <c r="A686" s="34">
        <v>7109</v>
      </c>
      <c r="B686" s="35" t="s">
        <v>392</v>
      </c>
      <c r="C686" s="40">
        <v>330</v>
      </c>
      <c r="D686" s="37"/>
      <c r="E686" s="41">
        <v>367.5</v>
      </c>
      <c r="F686" s="104"/>
      <c r="G686" s="248">
        <f t="shared" si="9"/>
        <v>0</v>
      </c>
    </row>
    <row r="687" spans="1:7" ht="15.75" customHeight="1">
      <c r="A687" s="34">
        <v>7281</v>
      </c>
      <c r="B687" s="35" t="s">
        <v>1844</v>
      </c>
      <c r="C687" s="40">
        <v>82</v>
      </c>
      <c r="D687" s="37"/>
      <c r="E687" s="41">
        <v>91.2</v>
      </c>
      <c r="F687" s="104"/>
      <c r="G687" s="248">
        <f t="shared" si="9"/>
        <v>0</v>
      </c>
    </row>
    <row r="688" spans="1:7" ht="15.75" customHeight="1">
      <c r="A688" s="34">
        <v>7089</v>
      </c>
      <c r="B688" s="35" t="s">
        <v>584</v>
      </c>
      <c r="C688" s="40">
        <v>310</v>
      </c>
      <c r="D688" s="37"/>
      <c r="E688" s="41">
        <v>348</v>
      </c>
      <c r="F688" s="104"/>
      <c r="G688" s="248">
        <f t="shared" si="9"/>
        <v>0</v>
      </c>
    </row>
    <row r="689" spans="1:7" ht="15.75" customHeight="1">
      <c r="A689" s="34">
        <v>7156</v>
      </c>
      <c r="B689" s="35" t="s">
        <v>606</v>
      </c>
      <c r="C689" s="40">
        <v>330</v>
      </c>
      <c r="D689" s="37"/>
      <c r="E689" s="41">
        <v>368</v>
      </c>
      <c r="F689" s="104"/>
      <c r="G689" s="248">
        <f t="shared" si="9"/>
        <v>0</v>
      </c>
    </row>
    <row r="690" spans="1:7" ht="15.75" customHeight="1">
      <c r="A690" s="34">
        <v>7088</v>
      </c>
      <c r="B690" s="35" t="s">
        <v>585</v>
      </c>
      <c r="C690" s="40">
        <v>660</v>
      </c>
      <c r="D690" s="37"/>
      <c r="E690" s="41">
        <v>735</v>
      </c>
      <c r="F690" s="104"/>
      <c r="G690" s="248">
        <f t="shared" si="9"/>
        <v>0</v>
      </c>
    </row>
    <row r="691" spans="1:7" ht="15.75" customHeight="1">
      <c r="A691" s="34">
        <v>7155</v>
      </c>
      <c r="B691" s="35" t="s">
        <v>586</v>
      </c>
      <c r="C691" s="40">
        <v>800</v>
      </c>
      <c r="D691" s="37"/>
      <c r="E691" s="41">
        <v>870</v>
      </c>
      <c r="F691" s="104"/>
      <c r="G691" s="248">
        <f t="shared" si="9"/>
        <v>0</v>
      </c>
    </row>
    <row r="692" spans="1:7" ht="15.75" customHeight="1">
      <c r="A692" s="34">
        <v>7151</v>
      </c>
      <c r="B692" s="35" t="s">
        <v>567</v>
      </c>
      <c r="C692" s="40">
        <v>11.5</v>
      </c>
      <c r="D692" s="37"/>
      <c r="E692" s="41">
        <v>13</v>
      </c>
      <c r="F692" s="104"/>
      <c r="G692" s="248">
        <f t="shared" si="9"/>
        <v>0</v>
      </c>
    </row>
    <row r="693" spans="1:7" ht="15.75" customHeight="1">
      <c r="A693" s="34">
        <v>29023</v>
      </c>
      <c r="B693" s="35" t="s">
        <v>1581</v>
      </c>
      <c r="C693" s="40">
        <v>251</v>
      </c>
      <c r="D693" s="37"/>
      <c r="E693" s="41">
        <v>279</v>
      </c>
      <c r="F693" s="37"/>
      <c r="G693" s="259">
        <f t="shared" si="9"/>
        <v>0</v>
      </c>
    </row>
    <row r="694" spans="1:7" ht="15.75" customHeight="1">
      <c r="A694" s="34">
        <v>29024</v>
      </c>
      <c r="B694" s="35" t="s">
        <v>1582</v>
      </c>
      <c r="C694" s="40">
        <v>251</v>
      </c>
      <c r="D694" s="37"/>
      <c r="E694" s="41">
        <v>279</v>
      </c>
      <c r="F694" s="37"/>
      <c r="G694" s="259">
        <f t="shared" si="9"/>
        <v>0</v>
      </c>
    </row>
    <row r="695" spans="1:7" ht="15.75" customHeight="1">
      <c r="A695" s="34">
        <v>29025</v>
      </c>
      <c r="B695" s="35" t="s">
        <v>1583</v>
      </c>
      <c r="C695" s="40">
        <v>228</v>
      </c>
      <c r="D695" s="37"/>
      <c r="E695" s="41">
        <v>252</v>
      </c>
      <c r="F695" s="37"/>
      <c r="G695" s="259">
        <f t="shared" si="9"/>
        <v>0</v>
      </c>
    </row>
    <row r="696" spans="1:7" ht="15.75" customHeight="1">
      <c r="A696" s="34">
        <v>7220</v>
      </c>
      <c r="B696" s="35" t="s">
        <v>1324</v>
      </c>
      <c r="C696" s="40">
        <v>78</v>
      </c>
      <c r="D696" s="37"/>
      <c r="E696" s="41">
        <v>87</v>
      </c>
      <c r="F696" s="104"/>
      <c r="G696" s="248">
        <f t="shared" si="9"/>
        <v>0</v>
      </c>
    </row>
    <row r="697" spans="1:7" ht="15.75" customHeight="1">
      <c r="A697" s="34">
        <v>7240</v>
      </c>
      <c r="B697" s="35" t="s">
        <v>1520</v>
      </c>
      <c r="C697" s="40">
        <v>39.6</v>
      </c>
      <c r="D697" s="37"/>
      <c r="E697" s="41">
        <v>44.2</v>
      </c>
      <c r="F697" s="104"/>
      <c r="G697" s="248">
        <f t="shared" si="9"/>
        <v>0</v>
      </c>
    </row>
    <row r="698" spans="1:7" ht="15.75" customHeight="1">
      <c r="A698" s="34">
        <v>7082</v>
      </c>
      <c r="B698" s="35" t="s">
        <v>287</v>
      </c>
      <c r="C698" s="40">
        <v>25.1</v>
      </c>
      <c r="D698" s="37"/>
      <c r="E698" s="41">
        <v>27.9</v>
      </c>
      <c r="F698" s="104"/>
      <c r="G698" s="248">
        <f t="shared" si="9"/>
        <v>0</v>
      </c>
    </row>
    <row r="699" spans="1:7" ht="15.75" customHeight="1">
      <c r="A699" s="34">
        <v>7247</v>
      </c>
      <c r="B699" s="35" t="s">
        <v>1482</v>
      </c>
      <c r="C699" s="40">
        <v>125.4</v>
      </c>
      <c r="D699" s="37"/>
      <c r="E699" s="41">
        <v>139.8</v>
      </c>
      <c r="F699" s="104"/>
      <c r="G699" s="248">
        <f t="shared" si="9"/>
        <v>0</v>
      </c>
    </row>
    <row r="700" spans="1:7" ht="15.75" customHeight="1">
      <c r="A700" s="34">
        <v>7248</v>
      </c>
      <c r="B700" s="35" t="s">
        <v>1483</v>
      </c>
      <c r="C700" s="40">
        <v>92.4</v>
      </c>
      <c r="D700" s="37"/>
      <c r="E700" s="41">
        <v>102.9</v>
      </c>
      <c r="F700" s="104"/>
      <c r="G700" s="248">
        <f t="shared" si="9"/>
        <v>0</v>
      </c>
    </row>
    <row r="701" spans="1:7" ht="15.75" customHeight="1">
      <c r="A701" s="34">
        <v>7079</v>
      </c>
      <c r="B701" s="35" t="s">
        <v>285</v>
      </c>
      <c r="C701" s="40">
        <v>59.5</v>
      </c>
      <c r="D701" s="37"/>
      <c r="E701" s="41">
        <v>66.5</v>
      </c>
      <c r="F701" s="104"/>
      <c r="G701" s="248">
        <f t="shared" si="9"/>
        <v>0</v>
      </c>
    </row>
    <row r="702" spans="1:7" ht="15.75" customHeight="1">
      <c r="A702" s="34">
        <v>7226</v>
      </c>
      <c r="B702" s="35" t="s">
        <v>1332</v>
      </c>
      <c r="C702" s="40">
        <v>45.7</v>
      </c>
      <c r="D702" s="37"/>
      <c r="E702" s="41">
        <v>50.8</v>
      </c>
      <c r="F702" s="104"/>
      <c r="G702" s="248">
        <f t="shared" si="9"/>
        <v>0</v>
      </c>
    </row>
    <row r="703" spans="1:7" ht="15.75" customHeight="1">
      <c r="A703" s="34">
        <v>7092</v>
      </c>
      <c r="B703" s="35" t="s">
        <v>295</v>
      </c>
      <c r="C703" s="40">
        <v>19.8</v>
      </c>
      <c r="D703" s="37"/>
      <c r="E703" s="41">
        <v>22.1</v>
      </c>
      <c r="F703" s="104"/>
      <c r="G703" s="248">
        <f t="shared" si="9"/>
        <v>0</v>
      </c>
    </row>
    <row r="704" spans="1:7" ht="15.75" customHeight="1">
      <c r="A704" s="34">
        <v>7169</v>
      </c>
      <c r="B704" s="35" t="s">
        <v>617</v>
      </c>
      <c r="C704" s="40">
        <v>344</v>
      </c>
      <c r="D704" s="37"/>
      <c r="E704" s="41">
        <v>383</v>
      </c>
      <c r="F704" s="104"/>
      <c r="G704" s="248">
        <f t="shared" si="9"/>
        <v>0</v>
      </c>
    </row>
    <row r="705" spans="1:7" ht="15.75" customHeight="1">
      <c r="A705" s="34">
        <v>7179</v>
      </c>
      <c r="B705" s="35" t="s">
        <v>979</v>
      </c>
      <c r="C705" s="40">
        <v>72.6</v>
      </c>
      <c r="D705" s="37"/>
      <c r="E705" s="41">
        <v>80.9</v>
      </c>
      <c r="F705" s="104"/>
      <c r="G705" s="248">
        <f t="shared" si="9"/>
        <v>0</v>
      </c>
    </row>
    <row r="706" spans="1:7" ht="15.75" customHeight="1">
      <c r="A706" s="34">
        <v>7072</v>
      </c>
      <c r="B706" s="35" t="s">
        <v>495</v>
      </c>
      <c r="C706" s="40">
        <v>96.3</v>
      </c>
      <c r="D706" s="37"/>
      <c r="E706" s="41">
        <v>107.2</v>
      </c>
      <c r="F706" s="104"/>
      <c r="G706" s="248">
        <f t="shared" si="9"/>
        <v>0</v>
      </c>
    </row>
    <row r="707" spans="1:7" ht="15.75" customHeight="1">
      <c r="A707" s="34">
        <v>7154</v>
      </c>
      <c r="B707" s="35" t="s">
        <v>582</v>
      </c>
      <c r="C707" s="40">
        <v>67</v>
      </c>
      <c r="D707" s="37"/>
      <c r="E707" s="41">
        <v>72.2</v>
      </c>
      <c r="F707" s="104"/>
      <c r="G707" s="248">
        <f aca="true" t="shared" si="10" ref="G707:G778">(C707*D707)+(E707*F707)</f>
        <v>0</v>
      </c>
    </row>
    <row r="708" spans="1:7" ht="15.75" customHeight="1">
      <c r="A708" s="34">
        <v>7130</v>
      </c>
      <c r="B708" s="35" t="s">
        <v>494</v>
      </c>
      <c r="C708" s="40">
        <v>37.5</v>
      </c>
      <c r="D708" s="37"/>
      <c r="E708" s="41">
        <v>42</v>
      </c>
      <c r="F708" s="104"/>
      <c r="G708" s="248">
        <f t="shared" si="10"/>
        <v>0</v>
      </c>
    </row>
    <row r="709" spans="1:7" ht="15.75" customHeight="1">
      <c r="A709" s="34">
        <v>7143</v>
      </c>
      <c r="B709" s="35" t="s">
        <v>548</v>
      </c>
      <c r="C709" s="40">
        <v>63.4</v>
      </c>
      <c r="D709" s="37"/>
      <c r="E709" s="41">
        <v>70.5</v>
      </c>
      <c r="F709" s="104"/>
      <c r="G709" s="248">
        <f t="shared" si="10"/>
        <v>0</v>
      </c>
    </row>
    <row r="710" spans="1:7" ht="15.75" customHeight="1">
      <c r="A710" s="34">
        <v>7250</v>
      </c>
      <c r="B710" s="286" t="s">
        <v>1502</v>
      </c>
      <c r="C710" s="40">
        <v>310.8</v>
      </c>
      <c r="D710" s="37"/>
      <c r="E710" s="41">
        <v>346</v>
      </c>
      <c r="F710" s="104"/>
      <c r="G710" s="248">
        <f t="shared" si="10"/>
        <v>0</v>
      </c>
    </row>
    <row r="711" spans="1:7" ht="15.75" customHeight="1">
      <c r="A711" s="34">
        <v>7010</v>
      </c>
      <c r="B711" s="35" t="s">
        <v>148</v>
      </c>
      <c r="C711" s="40">
        <v>7</v>
      </c>
      <c r="D711" s="37"/>
      <c r="E711" s="41">
        <v>8</v>
      </c>
      <c r="F711" s="104"/>
      <c r="G711" s="248">
        <f t="shared" si="10"/>
        <v>0</v>
      </c>
    </row>
    <row r="712" spans="1:7" ht="15.75" customHeight="1">
      <c r="A712" s="34">
        <v>7052</v>
      </c>
      <c r="B712" s="35" t="s">
        <v>149</v>
      </c>
      <c r="C712" s="40">
        <v>17.8</v>
      </c>
      <c r="D712" s="37"/>
      <c r="E712" s="41">
        <v>19.2</v>
      </c>
      <c r="F712" s="104"/>
      <c r="G712" s="248">
        <f t="shared" si="10"/>
        <v>0</v>
      </c>
    </row>
    <row r="713" spans="1:7" ht="15.75" customHeight="1">
      <c r="A713" s="34">
        <v>7011</v>
      </c>
      <c r="B713" s="35" t="s">
        <v>150</v>
      </c>
      <c r="C713" s="40">
        <v>17.8</v>
      </c>
      <c r="D713" s="37"/>
      <c r="E713" s="41">
        <v>19.2</v>
      </c>
      <c r="F713" s="104"/>
      <c r="G713" s="248">
        <f t="shared" si="10"/>
        <v>0</v>
      </c>
    </row>
    <row r="714" spans="1:7" ht="15.75" customHeight="1">
      <c r="A714" s="34">
        <v>7195</v>
      </c>
      <c r="B714" s="35" t="s">
        <v>1014</v>
      </c>
      <c r="C714" s="40">
        <v>270.6</v>
      </c>
      <c r="D714" s="37"/>
      <c r="E714" s="41">
        <v>299.9</v>
      </c>
      <c r="F714" s="104"/>
      <c r="G714" s="248">
        <f t="shared" si="10"/>
        <v>0</v>
      </c>
    </row>
    <row r="715" spans="1:7" ht="15.75" customHeight="1">
      <c r="A715" s="34">
        <v>7053</v>
      </c>
      <c r="B715" s="35" t="s">
        <v>151</v>
      </c>
      <c r="C715" s="40">
        <v>26.7</v>
      </c>
      <c r="D715" s="37"/>
      <c r="E715" s="41">
        <v>30.5</v>
      </c>
      <c r="F715" s="104"/>
      <c r="G715" s="248">
        <f t="shared" si="10"/>
        <v>0</v>
      </c>
    </row>
    <row r="716" spans="1:7" ht="15.75" customHeight="1">
      <c r="A716" s="34">
        <v>7043</v>
      </c>
      <c r="B716" s="35" t="s">
        <v>152</v>
      </c>
      <c r="C716" s="40">
        <v>132</v>
      </c>
      <c r="D716" s="37"/>
      <c r="E716" s="41">
        <v>141</v>
      </c>
      <c r="F716" s="104"/>
      <c r="G716" s="248">
        <f t="shared" si="10"/>
        <v>0</v>
      </c>
    </row>
    <row r="717" spans="1:7" ht="15.75" customHeight="1">
      <c r="A717" s="34">
        <v>7183</v>
      </c>
      <c r="B717" s="35" t="s">
        <v>994</v>
      </c>
      <c r="C717" s="40">
        <v>63.4</v>
      </c>
      <c r="D717" s="37"/>
      <c r="E717" s="41">
        <v>70.5</v>
      </c>
      <c r="F717" s="104"/>
      <c r="G717" s="248">
        <f t="shared" si="10"/>
        <v>0</v>
      </c>
    </row>
    <row r="718" spans="1:7" ht="15.75" customHeight="1">
      <c r="A718" s="34">
        <v>7184</v>
      </c>
      <c r="B718" s="35" t="s">
        <v>995</v>
      </c>
      <c r="C718" s="40">
        <v>92.4</v>
      </c>
      <c r="D718" s="37"/>
      <c r="E718" s="41">
        <v>102.9</v>
      </c>
      <c r="F718" s="104"/>
      <c r="G718" s="248">
        <f t="shared" si="10"/>
        <v>0</v>
      </c>
    </row>
    <row r="719" spans="1:7" ht="15.75" customHeight="1">
      <c r="A719" s="283">
        <v>7146</v>
      </c>
      <c r="B719" s="35" t="s">
        <v>562</v>
      </c>
      <c r="C719" s="40">
        <v>52</v>
      </c>
      <c r="D719" s="37"/>
      <c r="E719" s="41">
        <v>58</v>
      </c>
      <c r="F719" s="104"/>
      <c r="G719" s="248">
        <f t="shared" si="10"/>
        <v>0</v>
      </c>
    </row>
    <row r="720" spans="1:7" ht="15.75" customHeight="1">
      <c r="A720" s="34">
        <v>7204</v>
      </c>
      <c r="B720" s="35" t="s">
        <v>1050</v>
      </c>
      <c r="C720" s="40">
        <v>8</v>
      </c>
      <c r="D720" s="37"/>
      <c r="E720" s="41">
        <v>9</v>
      </c>
      <c r="F720" s="104"/>
      <c r="G720" s="248">
        <f t="shared" si="10"/>
        <v>0</v>
      </c>
    </row>
    <row r="721" spans="1:7" ht="15.75" customHeight="1">
      <c r="A721" s="34">
        <v>7187</v>
      </c>
      <c r="B721" s="35" t="s">
        <v>1001</v>
      </c>
      <c r="C721" s="40">
        <v>63.4</v>
      </c>
      <c r="D721" s="37"/>
      <c r="E721" s="41">
        <v>70.5</v>
      </c>
      <c r="F721" s="104"/>
      <c r="G721" s="248">
        <f t="shared" si="10"/>
        <v>0</v>
      </c>
    </row>
    <row r="722" spans="1:7" ht="15.75" customHeight="1">
      <c r="A722" s="34">
        <v>7012</v>
      </c>
      <c r="B722" s="35" t="s">
        <v>153</v>
      </c>
      <c r="C722" s="40">
        <v>41.8</v>
      </c>
      <c r="D722" s="37"/>
      <c r="E722" s="41">
        <v>46.5</v>
      </c>
      <c r="F722" s="104"/>
      <c r="G722" s="248">
        <f t="shared" si="10"/>
        <v>0</v>
      </c>
    </row>
    <row r="723" spans="1:7" ht="15.75" customHeight="1">
      <c r="A723" s="34">
        <v>7013</v>
      </c>
      <c r="B723" s="35" t="s">
        <v>154</v>
      </c>
      <c r="C723" s="40">
        <v>21.8</v>
      </c>
      <c r="D723" s="37"/>
      <c r="E723" s="41">
        <v>24.5</v>
      </c>
      <c r="F723" s="104"/>
      <c r="G723" s="248">
        <f t="shared" si="10"/>
        <v>0</v>
      </c>
    </row>
    <row r="724" spans="1:7" ht="15.75" customHeight="1">
      <c r="A724" s="34">
        <v>7190</v>
      </c>
      <c r="B724" s="35" t="s">
        <v>981</v>
      </c>
      <c r="C724" s="40">
        <v>33</v>
      </c>
      <c r="D724" s="37"/>
      <c r="E724" s="41">
        <v>35.5</v>
      </c>
      <c r="F724" s="104"/>
      <c r="G724" s="248">
        <f t="shared" si="10"/>
        <v>0</v>
      </c>
    </row>
    <row r="725" spans="1:7" ht="15.75" customHeight="1">
      <c r="A725" s="34">
        <v>7014</v>
      </c>
      <c r="B725" s="35" t="s">
        <v>155</v>
      </c>
      <c r="C725" s="40">
        <v>72.6</v>
      </c>
      <c r="D725" s="37"/>
      <c r="E725" s="41">
        <v>80.9</v>
      </c>
      <c r="F725" s="104"/>
      <c r="G725" s="248">
        <f t="shared" si="10"/>
        <v>0</v>
      </c>
    </row>
    <row r="726" spans="1:7" ht="15.75" customHeight="1">
      <c r="A726" s="34">
        <v>7221</v>
      </c>
      <c r="B726" s="35" t="s">
        <v>1325</v>
      </c>
      <c r="C726" s="40">
        <v>22.5</v>
      </c>
      <c r="D726" s="37"/>
      <c r="E726" s="41">
        <v>25</v>
      </c>
      <c r="F726" s="104"/>
      <c r="G726" s="248">
        <f t="shared" si="10"/>
        <v>0</v>
      </c>
    </row>
    <row r="727" spans="1:7" ht="15.75" customHeight="1">
      <c r="A727" s="34">
        <v>7102</v>
      </c>
      <c r="B727" s="35" t="s">
        <v>366</v>
      </c>
      <c r="C727" s="40">
        <v>13</v>
      </c>
      <c r="D727" s="37"/>
      <c r="E727" s="41">
        <v>14.5</v>
      </c>
      <c r="F727" s="104"/>
      <c r="G727" s="248">
        <f t="shared" si="10"/>
        <v>0</v>
      </c>
    </row>
    <row r="728" spans="1:7" ht="15.75" customHeight="1">
      <c r="A728" s="34">
        <v>7054</v>
      </c>
      <c r="B728" s="35" t="s">
        <v>156</v>
      </c>
      <c r="C728" s="40">
        <v>15.4</v>
      </c>
      <c r="D728" s="37"/>
      <c r="E728" s="41">
        <v>17.1</v>
      </c>
      <c r="F728" s="104"/>
      <c r="G728" s="248">
        <f t="shared" si="10"/>
        <v>0</v>
      </c>
    </row>
    <row r="729" spans="1:7" ht="15.75" customHeight="1">
      <c r="A729" s="34">
        <v>7150</v>
      </c>
      <c r="B729" s="35" t="s">
        <v>566</v>
      </c>
      <c r="C729" s="40">
        <v>66</v>
      </c>
      <c r="D729" s="37"/>
      <c r="E729" s="41">
        <v>73.5</v>
      </c>
      <c r="F729" s="104"/>
      <c r="G729" s="248">
        <f t="shared" si="10"/>
        <v>0</v>
      </c>
    </row>
    <row r="730" spans="1:7" ht="15.75" customHeight="1">
      <c r="A730" s="34">
        <v>7239</v>
      </c>
      <c r="B730" s="35" t="s">
        <v>1510</v>
      </c>
      <c r="C730" s="40">
        <v>61</v>
      </c>
      <c r="D730" s="37"/>
      <c r="E730" s="41">
        <v>68</v>
      </c>
      <c r="F730" s="104"/>
      <c r="G730" s="248">
        <f t="shared" si="10"/>
        <v>0</v>
      </c>
    </row>
    <row r="731" spans="1:7" ht="15.75" customHeight="1">
      <c r="A731" s="34">
        <v>7196</v>
      </c>
      <c r="B731" s="35" t="s">
        <v>1015</v>
      </c>
      <c r="C731" s="40">
        <v>63</v>
      </c>
      <c r="D731" s="37"/>
      <c r="E731" s="41">
        <v>70.56</v>
      </c>
      <c r="F731" s="104"/>
      <c r="G731" s="248">
        <f t="shared" si="10"/>
        <v>0</v>
      </c>
    </row>
    <row r="732" spans="1:7" ht="15.75" customHeight="1">
      <c r="A732" s="34">
        <v>7211</v>
      </c>
      <c r="B732" s="35" t="s">
        <v>1079</v>
      </c>
      <c r="C732" s="40">
        <v>66</v>
      </c>
      <c r="D732" s="37"/>
      <c r="E732" s="41">
        <v>73.5</v>
      </c>
      <c r="F732" s="104"/>
      <c r="G732" s="248">
        <f t="shared" si="10"/>
        <v>0</v>
      </c>
    </row>
    <row r="733" spans="1:7" ht="15.75" customHeight="1">
      <c r="A733" s="34">
        <v>7004</v>
      </c>
      <c r="B733" s="35" t="s">
        <v>308</v>
      </c>
      <c r="C733" s="40">
        <v>14.43</v>
      </c>
      <c r="D733" s="37"/>
      <c r="E733" s="41">
        <v>16.43</v>
      </c>
      <c r="F733" s="104"/>
      <c r="G733" s="248">
        <f t="shared" si="10"/>
        <v>0</v>
      </c>
    </row>
    <row r="734" spans="1:7" ht="15.75" customHeight="1">
      <c r="A734" s="34">
        <v>7018</v>
      </c>
      <c r="B734" s="35" t="s">
        <v>157</v>
      </c>
      <c r="C734" s="40">
        <v>18.3</v>
      </c>
      <c r="D734" s="37"/>
      <c r="E734" s="41">
        <v>20.4</v>
      </c>
      <c r="F734" s="104"/>
      <c r="G734" s="248">
        <f t="shared" si="10"/>
        <v>0</v>
      </c>
    </row>
    <row r="735" spans="1:7" ht="15.75" customHeight="1">
      <c r="A735" s="34">
        <v>7159</v>
      </c>
      <c r="B735" s="35" t="s">
        <v>600</v>
      </c>
      <c r="C735" s="40">
        <v>79.6</v>
      </c>
      <c r="D735" s="37"/>
      <c r="E735" s="41">
        <v>88.6</v>
      </c>
      <c r="F735" s="104"/>
      <c r="G735" s="248">
        <f t="shared" si="10"/>
        <v>0</v>
      </c>
    </row>
    <row r="736" spans="1:7" ht="15.75" customHeight="1">
      <c r="A736" s="34">
        <v>7203</v>
      </c>
      <c r="B736" s="35" t="s">
        <v>1847</v>
      </c>
      <c r="C736" s="40">
        <v>60.25</v>
      </c>
      <c r="D736" s="37"/>
      <c r="E736" s="41">
        <v>67.2</v>
      </c>
      <c r="F736" s="104"/>
      <c r="G736" s="248">
        <f t="shared" si="10"/>
        <v>0</v>
      </c>
    </row>
    <row r="737" spans="1:7" ht="15.75" customHeight="1">
      <c r="A737" s="34">
        <v>7113</v>
      </c>
      <c r="B737" s="35" t="s">
        <v>451</v>
      </c>
      <c r="C737" s="40">
        <v>104</v>
      </c>
      <c r="D737" s="37"/>
      <c r="E737" s="41">
        <v>110</v>
      </c>
      <c r="F737" s="104"/>
      <c r="G737" s="248">
        <f t="shared" si="10"/>
        <v>0</v>
      </c>
    </row>
    <row r="738" spans="1:7" ht="15.75" customHeight="1">
      <c r="A738" s="34">
        <v>7114</v>
      </c>
      <c r="B738" s="35" t="s">
        <v>452</v>
      </c>
      <c r="C738" s="40">
        <v>264</v>
      </c>
      <c r="D738" s="37"/>
      <c r="E738" s="41">
        <v>294</v>
      </c>
      <c r="F738" s="104"/>
      <c r="G738" s="248">
        <f t="shared" si="10"/>
        <v>0</v>
      </c>
    </row>
    <row r="739" spans="1:7" ht="15.75" customHeight="1">
      <c r="A739" s="34">
        <v>7115</v>
      </c>
      <c r="B739" s="35" t="s">
        <v>1746</v>
      </c>
      <c r="C739" s="40">
        <v>495</v>
      </c>
      <c r="D739" s="37"/>
      <c r="E739" s="41">
        <v>551</v>
      </c>
      <c r="F739" s="104"/>
      <c r="G739" s="248">
        <f t="shared" si="10"/>
        <v>0</v>
      </c>
    </row>
    <row r="740" spans="1:7" ht="15.75" customHeight="1">
      <c r="A740" s="34">
        <v>7263</v>
      </c>
      <c r="B740" s="330" t="s">
        <v>1745</v>
      </c>
      <c r="C740" s="40">
        <v>368.6</v>
      </c>
      <c r="D740" s="37"/>
      <c r="E740" s="41">
        <v>410.4</v>
      </c>
      <c r="F740" s="104"/>
      <c r="G740" s="248">
        <f t="shared" si="10"/>
        <v>0</v>
      </c>
    </row>
    <row r="741" spans="1:7" ht="15.75" customHeight="1">
      <c r="A741" s="34">
        <v>7175</v>
      </c>
      <c r="B741" s="35" t="s">
        <v>971</v>
      </c>
      <c r="C741" s="40">
        <v>60</v>
      </c>
      <c r="D741" s="37"/>
      <c r="E741" s="41">
        <v>70</v>
      </c>
      <c r="F741" s="104"/>
      <c r="G741" s="248">
        <f t="shared" si="10"/>
        <v>0</v>
      </c>
    </row>
    <row r="742" spans="1:7" ht="15.75" customHeight="1">
      <c r="A742" s="34">
        <v>7019</v>
      </c>
      <c r="B742" s="35" t="s">
        <v>158</v>
      </c>
      <c r="C742" s="40">
        <v>10.6</v>
      </c>
      <c r="D742" s="37"/>
      <c r="E742" s="41">
        <v>11.8</v>
      </c>
      <c r="F742" s="104"/>
      <c r="G742" s="248">
        <f t="shared" si="10"/>
        <v>0</v>
      </c>
    </row>
    <row r="743" spans="1:7" ht="15.75" customHeight="1">
      <c r="A743" s="34">
        <v>7021</v>
      </c>
      <c r="B743" s="35" t="s">
        <v>114</v>
      </c>
      <c r="C743" s="40">
        <v>77.9</v>
      </c>
      <c r="D743" s="37"/>
      <c r="E743" s="41">
        <v>86.8</v>
      </c>
      <c r="F743" s="104"/>
      <c r="G743" s="248">
        <f t="shared" si="10"/>
        <v>0</v>
      </c>
    </row>
    <row r="744" spans="1:7" ht="15.75" customHeight="1">
      <c r="A744" s="34">
        <v>7022</v>
      </c>
      <c r="B744" s="35" t="s">
        <v>26</v>
      </c>
      <c r="C744" s="40">
        <v>159.8</v>
      </c>
      <c r="D744" s="37"/>
      <c r="E744" s="41">
        <v>177.9</v>
      </c>
      <c r="F744" s="104"/>
      <c r="G744" s="248">
        <f t="shared" si="10"/>
        <v>0</v>
      </c>
    </row>
    <row r="745" spans="1:7" ht="15.75" customHeight="1">
      <c r="A745" s="34">
        <v>7023</v>
      </c>
      <c r="B745" s="35" t="s">
        <v>27</v>
      </c>
      <c r="C745" s="40">
        <v>289</v>
      </c>
      <c r="D745" s="37"/>
      <c r="E745" s="41">
        <v>322</v>
      </c>
      <c r="F745" s="104"/>
      <c r="G745" s="248">
        <f t="shared" si="10"/>
        <v>0</v>
      </c>
    </row>
    <row r="746" spans="1:7" ht="15.75" customHeight="1">
      <c r="A746" s="34">
        <v>7191</v>
      </c>
      <c r="B746" s="35" t="s">
        <v>1008</v>
      </c>
      <c r="C746" s="40">
        <v>30</v>
      </c>
      <c r="D746" s="37"/>
      <c r="E746" s="41">
        <v>32</v>
      </c>
      <c r="F746" s="104"/>
      <c r="G746" s="248">
        <f t="shared" si="10"/>
        <v>0</v>
      </c>
    </row>
    <row r="747" spans="1:7" ht="15.75" customHeight="1">
      <c r="A747" s="34">
        <v>7126</v>
      </c>
      <c r="B747" s="35" t="s">
        <v>490</v>
      </c>
      <c r="C747" s="40">
        <v>18.7</v>
      </c>
      <c r="D747" s="37"/>
      <c r="E747" s="41">
        <v>20.7</v>
      </c>
      <c r="F747" s="104"/>
      <c r="G747" s="248">
        <f t="shared" si="10"/>
        <v>0</v>
      </c>
    </row>
    <row r="748" spans="1:7" ht="15.75" customHeight="1">
      <c r="A748" s="34">
        <v>7178</v>
      </c>
      <c r="B748" s="286" t="s">
        <v>1762</v>
      </c>
      <c r="C748" s="40">
        <v>50.1</v>
      </c>
      <c r="D748" s="37"/>
      <c r="E748" s="41">
        <v>55.86</v>
      </c>
      <c r="F748" s="104"/>
      <c r="G748" s="248">
        <f t="shared" si="10"/>
        <v>0</v>
      </c>
    </row>
    <row r="749" spans="1:7" ht="15.75" customHeight="1">
      <c r="A749" s="34">
        <v>7253</v>
      </c>
      <c r="B749" s="289" t="s">
        <v>1629</v>
      </c>
      <c r="C749" s="75">
        <v>72.6</v>
      </c>
      <c r="D749" s="37"/>
      <c r="E749" s="76">
        <v>80.9</v>
      </c>
      <c r="F749" s="104"/>
      <c r="G749" s="259">
        <f t="shared" si="10"/>
        <v>0</v>
      </c>
    </row>
    <row r="750" spans="1:7" ht="15.75" customHeight="1">
      <c r="A750" s="100">
        <v>5112</v>
      </c>
      <c r="B750" s="101" t="s">
        <v>645</v>
      </c>
      <c r="C750" s="102">
        <v>22.2</v>
      </c>
      <c r="D750" s="37"/>
      <c r="E750" s="295">
        <v>24.7</v>
      </c>
      <c r="F750" s="37"/>
      <c r="G750" s="259">
        <f t="shared" si="10"/>
        <v>0</v>
      </c>
    </row>
    <row r="751" spans="1:7" ht="15.75" customHeight="1">
      <c r="A751" s="100">
        <v>5092</v>
      </c>
      <c r="B751" s="101" t="s">
        <v>861</v>
      </c>
      <c r="C751" s="102">
        <v>13.1</v>
      </c>
      <c r="D751" s="37"/>
      <c r="E751" s="295">
        <v>14.6</v>
      </c>
      <c r="F751" s="37"/>
      <c r="G751" s="259">
        <f t="shared" si="10"/>
        <v>0</v>
      </c>
    </row>
    <row r="752" spans="1:7" ht="15.75" customHeight="1">
      <c r="A752" s="34">
        <v>7147</v>
      </c>
      <c r="B752" s="35" t="s">
        <v>563</v>
      </c>
      <c r="C752" s="40">
        <v>66</v>
      </c>
      <c r="D752" s="37"/>
      <c r="E752" s="41">
        <v>73.5</v>
      </c>
      <c r="F752" s="104"/>
      <c r="G752" s="248">
        <f t="shared" si="10"/>
        <v>0</v>
      </c>
    </row>
    <row r="753" spans="1:7" ht="15.75" customHeight="1">
      <c r="A753" s="34">
        <v>7162</v>
      </c>
      <c r="B753" s="35" t="s">
        <v>608</v>
      </c>
      <c r="C753" s="40">
        <v>39</v>
      </c>
      <c r="D753" s="37"/>
      <c r="E753" s="41">
        <v>43.5</v>
      </c>
      <c r="F753" s="104"/>
      <c r="G753" s="248">
        <f t="shared" si="10"/>
        <v>0</v>
      </c>
    </row>
    <row r="754" spans="1:7" ht="15.75" customHeight="1">
      <c r="A754" s="34">
        <v>7188</v>
      </c>
      <c r="B754" s="35" t="s">
        <v>1003</v>
      </c>
      <c r="C754" s="40">
        <v>42</v>
      </c>
      <c r="D754" s="37"/>
      <c r="E754" s="41">
        <v>46.5</v>
      </c>
      <c r="F754" s="104"/>
      <c r="G754" s="248">
        <f t="shared" si="10"/>
        <v>0</v>
      </c>
    </row>
    <row r="755" spans="1:7" ht="15.75" customHeight="1">
      <c r="A755" s="34">
        <v>7001</v>
      </c>
      <c r="B755" s="35" t="s">
        <v>457</v>
      </c>
      <c r="C755" s="40">
        <v>11.5</v>
      </c>
      <c r="D755" s="37"/>
      <c r="E755" s="41">
        <v>13</v>
      </c>
      <c r="F755" s="104"/>
      <c r="G755" s="248">
        <f t="shared" si="10"/>
        <v>0</v>
      </c>
    </row>
    <row r="756" spans="1:7" ht="15.75" customHeight="1">
      <c r="A756" s="34">
        <v>7025</v>
      </c>
      <c r="B756" s="35" t="s">
        <v>159</v>
      </c>
      <c r="C756" s="40">
        <v>36.5</v>
      </c>
      <c r="D756" s="37"/>
      <c r="E756" s="41">
        <v>40.5</v>
      </c>
      <c r="F756" s="104"/>
      <c r="G756" s="248">
        <f t="shared" si="10"/>
        <v>0</v>
      </c>
    </row>
    <row r="757" spans="1:7" ht="15.75" customHeight="1">
      <c r="A757" s="34">
        <v>7166</v>
      </c>
      <c r="B757" s="35" t="s">
        <v>622</v>
      </c>
      <c r="C757" s="40">
        <v>182</v>
      </c>
      <c r="D757" s="37"/>
      <c r="E757" s="41">
        <v>203</v>
      </c>
      <c r="F757" s="104"/>
      <c r="G757" s="248">
        <f t="shared" si="10"/>
        <v>0</v>
      </c>
    </row>
    <row r="758" spans="1:7" ht="15.75" customHeight="1">
      <c r="A758" s="283">
        <v>7237</v>
      </c>
      <c r="B758" s="35" t="s">
        <v>1508</v>
      </c>
      <c r="C758" s="40">
        <v>41</v>
      </c>
      <c r="D758" s="37"/>
      <c r="E758" s="41">
        <v>45.6</v>
      </c>
      <c r="F758" s="104"/>
      <c r="G758" s="248">
        <f t="shared" si="10"/>
        <v>0</v>
      </c>
    </row>
    <row r="759" spans="1:7" ht="15.75" customHeight="1">
      <c r="A759" s="34">
        <v>7177</v>
      </c>
      <c r="B759" s="35" t="s">
        <v>975</v>
      </c>
      <c r="C759" s="40">
        <v>50.2</v>
      </c>
      <c r="D759" s="37"/>
      <c r="E759" s="41">
        <v>57</v>
      </c>
      <c r="F759" s="104"/>
      <c r="G759" s="248">
        <f t="shared" si="10"/>
        <v>0</v>
      </c>
    </row>
    <row r="760" spans="1:7" ht="15.75" customHeight="1">
      <c r="A760" s="34">
        <v>7267</v>
      </c>
      <c r="B760" s="286" t="s">
        <v>1760</v>
      </c>
      <c r="C760" s="40">
        <v>56.8</v>
      </c>
      <c r="D760" s="37"/>
      <c r="E760" s="41">
        <v>63.3</v>
      </c>
      <c r="F760" s="104"/>
      <c r="G760" s="248">
        <f t="shared" si="10"/>
        <v>0</v>
      </c>
    </row>
    <row r="761" spans="1:7" ht="15.75" customHeight="1">
      <c r="A761" s="34">
        <v>7271</v>
      </c>
      <c r="B761" s="286" t="s">
        <v>1774</v>
      </c>
      <c r="C761" s="40">
        <v>56.8</v>
      </c>
      <c r="D761" s="37"/>
      <c r="E761" s="41">
        <v>63.3</v>
      </c>
      <c r="F761" s="104"/>
      <c r="G761" s="248">
        <f t="shared" si="10"/>
        <v>0</v>
      </c>
    </row>
    <row r="762" spans="1:7" ht="15.75" customHeight="1">
      <c r="A762" s="34">
        <v>7272</v>
      </c>
      <c r="B762" s="286" t="s">
        <v>1775</v>
      </c>
      <c r="C762" s="40">
        <v>56.8</v>
      </c>
      <c r="D762" s="37"/>
      <c r="E762" s="41">
        <v>63.3</v>
      </c>
      <c r="F762" s="104"/>
      <c r="G762" s="248">
        <f t="shared" si="10"/>
        <v>0</v>
      </c>
    </row>
    <row r="763" spans="1:7" ht="15.75" customHeight="1">
      <c r="A763" s="34">
        <v>7273</v>
      </c>
      <c r="B763" s="286" t="s">
        <v>1776</v>
      </c>
      <c r="C763" s="40">
        <v>56.8</v>
      </c>
      <c r="D763" s="37"/>
      <c r="E763" s="41">
        <v>63.3</v>
      </c>
      <c r="F763" s="104"/>
      <c r="G763" s="248">
        <f t="shared" si="10"/>
        <v>0</v>
      </c>
    </row>
    <row r="764" spans="1:7" ht="15.75" customHeight="1">
      <c r="A764" s="34">
        <v>7055</v>
      </c>
      <c r="B764" s="35" t="s">
        <v>1006</v>
      </c>
      <c r="C764" s="40">
        <v>75</v>
      </c>
      <c r="D764" s="37"/>
      <c r="E764" s="41">
        <v>83.5</v>
      </c>
      <c r="F764" s="104"/>
      <c r="G764" s="248">
        <f t="shared" si="10"/>
        <v>0</v>
      </c>
    </row>
    <row r="765" spans="1:7" ht="15.75" customHeight="1">
      <c r="A765" s="34">
        <v>7075</v>
      </c>
      <c r="B765" s="35" t="s">
        <v>160</v>
      </c>
      <c r="C765" s="40">
        <v>43</v>
      </c>
      <c r="D765" s="37"/>
      <c r="E765" s="41">
        <v>46</v>
      </c>
      <c r="F765" s="104"/>
      <c r="G765" s="248">
        <f t="shared" si="10"/>
        <v>0</v>
      </c>
    </row>
    <row r="766" spans="1:7" ht="15.75" customHeight="1">
      <c r="A766" s="34">
        <v>7059</v>
      </c>
      <c r="B766" s="35" t="s">
        <v>161</v>
      </c>
      <c r="C766" s="40">
        <v>114.5</v>
      </c>
      <c r="D766" s="37"/>
      <c r="E766" s="41">
        <v>127</v>
      </c>
      <c r="F766" s="104"/>
      <c r="G766" s="248">
        <f t="shared" si="10"/>
        <v>0</v>
      </c>
    </row>
    <row r="767" spans="1:7" ht="15.75" customHeight="1">
      <c r="A767" s="34">
        <v>7026</v>
      </c>
      <c r="B767" s="35" t="s">
        <v>162</v>
      </c>
      <c r="C767" s="40">
        <v>63</v>
      </c>
      <c r="D767" s="37"/>
      <c r="E767" s="41">
        <v>70</v>
      </c>
      <c r="F767" s="104"/>
      <c r="G767" s="248">
        <f t="shared" si="10"/>
        <v>0</v>
      </c>
    </row>
    <row r="768" spans="1:7" ht="15.75" customHeight="1">
      <c r="A768" s="34">
        <v>7057</v>
      </c>
      <c r="B768" s="35" t="s">
        <v>163</v>
      </c>
      <c r="C768" s="40">
        <v>20</v>
      </c>
      <c r="D768" s="37"/>
      <c r="E768" s="41">
        <v>22</v>
      </c>
      <c r="F768" s="104"/>
      <c r="G768" s="248">
        <f t="shared" si="10"/>
        <v>0</v>
      </c>
    </row>
    <row r="769" spans="1:7" ht="15.75" customHeight="1">
      <c r="A769" s="34">
        <v>7045</v>
      </c>
      <c r="B769" s="35" t="s">
        <v>164</v>
      </c>
      <c r="C769" s="40">
        <v>10.6</v>
      </c>
      <c r="D769" s="37"/>
      <c r="E769" s="41">
        <v>11.8</v>
      </c>
      <c r="F769" s="104"/>
      <c r="G769" s="248">
        <f t="shared" si="10"/>
        <v>0</v>
      </c>
    </row>
    <row r="770" spans="1:7" ht="15.75" customHeight="1">
      <c r="A770" s="34">
        <v>7123</v>
      </c>
      <c r="B770" s="35" t="s">
        <v>491</v>
      </c>
      <c r="C770" s="40">
        <v>72.6</v>
      </c>
      <c r="D770" s="37"/>
      <c r="E770" s="41">
        <v>80.9</v>
      </c>
      <c r="F770" s="104"/>
      <c r="G770" s="248">
        <f t="shared" si="10"/>
        <v>0</v>
      </c>
    </row>
    <row r="771" spans="1:7" ht="15.75" customHeight="1">
      <c r="A771" s="34">
        <v>7131</v>
      </c>
      <c r="B771" s="35" t="s">
        <v>496</v>
      </c>
      <c r="C771" s="40">
        <v>8.6</v>
      </c>
      <c r="D771" s="37"/>
      <c r="E771" s="41">
        <v>9.6</v>
      </c>
      <c r="F771" s="104"/>
      <c r="G771" s="248">
        <f t="shared" si="10"/>
        <v>0</v>
      </c>
    </row>
    <row r="772" spans="1:7" ht="15.75" customHeight="1">
      <c r="A772" s="34">
        <v>7144</v>
      </c>
      <c r="B772" s="35" t="s">
        <v>552</v>
      </c>
      <c r="C772" s="40">
        <v>15.47</v>
      </c>
      <c r="D772" s="37"/>
      <c r="E772" s="41">
        <v>17.3</v>
      </c>
      <c r="F772" s="104"/>
      <c r="G772" s="248">
        <f t="shared" si="10"/>
        <v>0</v>
      </c>
    </row>
    <row r="773" spans="1:7" ht="15.75" customHeight="1">
      <c r="A773" s="34">
        <v>7125</v>
      </c>
      <c r="B773" s="35" t="s">
        <v>492</v>
      </c>
      <c r="C773" s="40">
        <v>42.3</v>
      </c>
      <c r="D773" s="37"/>
      <c r="E773" s="41">
        <v>47</v>
      </c>
      <c r="F773" s="104"/>
      <c r="G773" s="248">
        <f t="shared" si="10"/>
        <v>0</v>
      </c>
    </row>
    <row r="774" spans="1:7" ht="15.75" customHeight="1">
      <c r="A774" s="34">
        <v>7167</v>
      </c>
      <c r="B774" s="35" t="s">
        <v>970</v>
      </c>
      <c r="C774" s="40">
        <v>35.64</v>
      </c>
      <c r="D774" s="37"/>
      <c r="E774" s="41">
        <v>40</v>
      </c>
      <c r="F774" s="104"/>
      <c r="G774" s="248">
        <f t="shared" si="10"/>
        <v>0</v>
      </c>
    </row>
    <row r="775" spans="1:7" ht="15.75" customHeight="1">
      <c r="A775" s="34">
        <v>7134</v>
      </c>
      <c r="B775" s="35" t="s">
        <v>524</v>
      </c>
      <c r="C775" s="40">
        <v>92.4</v>
      </c>
      <c r="D775" s="37"/>
      <c r="E775" s="41">
        <v>102.9</v>
      </c>
      <c r="F775" s="104"/>
      <c r="G775" s="248">
        <f t="shared" si="10"/>
        <v>0</v>
      </c>
    </row>
    <row r="776" spans="1:7" ht="15.75" customHeight="1">
      <c r="A776" s="34">
        <v>7135</v>
      </c>
      <c r="B776" s="35" t="s">
        <v>525</v>
      </c>
      <c r="C776" s="40">
        <v>250.8</v>
      </c>
      <c r="D776" s="37"/>
      <c r="E776" s="41">
        <v>279.3</v>
      </c>
      <c r="F776" s="104"/>
      <c r="G776" s="248">
        <f t="shared" si="10"/>
        <v>0</v>
      </c>
    </row>
    <row r="777" spans="1:7" ht="15.75" customHeight="1">
      <c r="A777" s="34">
        <v>7136</v>
      </c>
      <c r="B777" s="35" t="s">
        <v>526</v>
      </c>
      <c r="C777" s="40">
        <v>117.5</v>
      </c>
      <c r="D777" s="37"/>
      <c r="E777" s="41">
        <v>131</v>
      </c>
      <c r="F777" s="104"/>
      <c r="G777" s="248">
        <f t="shared" si="10"/>
        <v>0</v>
      </c>
    </row>
    <row r="778" spans="1:7" ht="15.75" customHeight="1">
      <c r="A778" s="34">
        <v>7137</v>
      </c>
      <c r="B778" s="35" t="s">
        <v>527</v>
      </c>
      <c r="C778" s="40">
        <v>105.6</v>
      </c>
      <c r="D778" s="37"/>
      <c r="E778" s="41">
        <v>117.6</v>
      </c>
      <c r="F778" s="104"/>
      <c r="G778" s="248">
        <f t="shared" si="10"/>
        <v>0</v>
      </c>
    </row>
    <row r="779" spans="1:7" ht="15.75" customHeight="1">
      <c r="A779" s="34">
        <v>7138</v>
      </c>
      <c r="B779" s="35" t="s">
        <v>528</v>
      </c>
      <c r="C779" s="40">
        <v>265</v>
      </c>
      <c r="D779" s="37"/>
      <c r="E779" s="41">
        <v>299</v>
      </c>
      <c r="F779" s="104"/>
      <c r="G779" s="248">
        <f aca="true" t="shared" si="11" ref="G779:G853">(C779*D779)+(E779*F779)</f>
        <v>0</v>
      </c>
    </row>
    <row r="780" spans="1:7" ht="15.75" customHeight="1">
      <c r="A780" s="34">
        <v>7168</v>
      </c>
      <c r="B780" s="35" t="s">
        <v>867</v>
      </c>
      <c r="C780" s="40">
        <v>87</v>
      </c>
      <c r="D780" s="37"/>
      <c r="E780" s="41">
        <v>96.9</v>
      </c>
      <c r="F780" s="104"/>
      <c r="G780" s="248">
        <f t="shared" si="11"/>
        <v>0</v>
      </c>
    </row>
    <row r="781" spans="1:7" ht="15.75" customHeight="1">
      <c r="A781" s="34">
        <v>7139</v>
      </c>
      <c r="B781" s="35" t="s">
        <v>529</v>
      </c>
      <c r="C781" s="40">
        <v>198</v>
      </c>
      <c r="D781" s="37"/>
      <c r="E781" s="41">
        <v>220.5</v>
      </c>
      <c r="F781" s="104"/>
      <c r="G781" s="248">
        <f t="shared" si="11"/>
        <v>0</v>
      </c>
    </row>
    <row r="782" spans="1:7" ht="15.75" customHeight="1">
      <c r="A782" s="34">
        <v>7185</v>
      </c>
      <c r="B782" s="35" t="s">
        <v>999</v>
      </c>
      <c r="C782" s="40">
        <v>50.2</v>
      </c>
      <c r="D782" s="37"/>
      <c r="E782" s="41">
        <v>60</v>
      </c>
      <c r="F782" s="104"/>
      <c r="G782" s="248">
        <f t="shared" si="11"/>
        <v>0</v>
      </c>
    </row>
    <row r="783" spans="1:7" ht="15.75" customHeight="1">
      <c r="A783" s="34">
        <v>7140</v>
      </c>
      <c r="B783" s="35" t="s">
        <v>530</v>
      </c>
      <c r="C783" s="40">
        <v>101.4</v>
      </c>
      <c r="D783" s="37"/>
      <c r="E783" s="41">
        <v>112.9</v>
      </c>
      <c r="F783" s="104"/>
      <c r="G783" s="248">
        <f t="shared" si="11"/>
        <v>0</v>
      </c>
    </row>
    <row r="784" spans="1:7" ht="15.75" customHeight="1">
      <c r="A784" s="34">
        <v>7270</v>
      </c>
      <c r="B784" s="286" t="s">
        <v>1767</v>
      </c>
      <c r="C784" s="40">
        <v>50.2</v>
      </c>
      <c r="D784" s="37"/>
      <c r="E784" s="41">
        <v>55.9</v>
      </c>
      <c r="F784" s="104"/>
      <c r="G784" s="248">
        <f t="shared" si="11"/>
        <v>0</v>
      </c>
    </row>
    <row r="785" spans="1:7" ht="15.75" customHeight="1">
      <c r="A785" s="283">
        <v>7255</v>
      </c>
      <c r="B785" s="330" t="s">
        <v>1665</v>
      </c>
      <c r="C785" s="40">
        <v>42.3</v>
      </c>
      <c r="D785" s="37"/>
      <c r="E785" s="41">
        <v>47.1</v>
      </c>
      <c r="F785" s="104"/>
      <c r="G785" s="248">
        <f t="shared" si="11"/>
        <v>0</v>
      </c>
    </row>
    <row r="786" spans="1:7" ht="15.75" customHeight="1">
      <c r="A786" s="34">
        <v>7259</v>
      </c>
      <c r="B786" s="330" t="s">
        <v>1670</v>
      </c>
      <c r="C786" s="40">
        <v>48.9</v>
      </c>
      <c r="D786" s="37"/>
      <c r="E786" s="41">
        <v>54.4</v>
      </c>
      <c r="F786" s="104"/>
      <c r="G786" s="248">
        <f t="shared" si="11"/>
        <v>0</v>
      </c>
    </row>
    <row r="787" spans="1:7" ht="15.75" customHeight="1">
      <c r="A787" s="34">
        <v>7239</v>
      </c>
      <c r="B787" s="35" t="s">
        <v>1484</v>
      </c>
      <c r="C787" s="40">
        <v>198</v>
      </c>
      <c r="D787" s="37"/>
      <c r="E787" s="41">
        <v>220.5</v>
      </c>
      <c r="F787" s="104"/>
      <c r="G787" s="248">
        <f t="shared" si="11"/>
        <v>0</v>
      </c>
    </row>
    <row r="788" spans="1:7" ht="15.75" customHeight="1">
      <c r="A788" s="283">
        <v>7242</v>
      </c>
      <c r="B788" s="35" t="s">
        <v>1532</v>
      </c>
      <c r="C788" s="40">
        <v>12.5</v>
      </c>
      <c r="D788" s="37"/>
      <c r="E788" s="41">
        <v>14.2</v>
      </c>
      <c r="F788" s="104"/>
      <c r="G788" s="248">
        <f t="shared" si="11"/>
        <v>0</v>
      </c>
    </row>
    <row r="789" spans="1:7" ht="15.75" customHeight="1">
      <c r="A789" s="34">
        <v>7227</v>
      </c>
      <c r="B789" s="35" t="s">
        <v>1485</v>
      </c>
      <c r="C789" s="40">
        <v>32</v>
      </c>
      <c r="D789" s="37"/>
      <c r="E789" s="41">
        <v>35.5</v>
      </c>
      <c r="F789" s="104"/>
      <c r="G789" s="248">
        <f t="shared" si="11"/>
        <v>0</v>
      </c>
    </row>
    <row r="790" spans="1:7" ht="15.75" customHeight="1">
      <c r="A790" s="34">
        <v>7228</v>
      </c>
      <c r="B790" s="35" t="s">
        <v>1486</v>
      </c>
      <c r="C790" s="40">
        <v>32</v>
      </c>
      <c r="D790" s="37"/>
      <c r="E790" s="41">
        <v>35.5</v>
      </c>
      <c r="F790" s="104"/>
      <c r="G790" s="248">
        <f t="shared" si="11"/>
        <v>0</v>
      </c>
    </row>
    <row r="791" spans="1:7" ht="15.75" customHeight="1">
      <c r="A791" s="34">
        <v>7229</v>
      </c>
      <c r="B791" s="35" t="s">
        <v>1487</v>
      </c>
      <c r="C791" s="40">
        <v>32</v>
      </c>
      <c r="D791" s="37"/>
      <c r="E791" s="41">
        <v>35.5</v>
      </c>
      <c r="F791" s="104"/>
      <c r="G791" s="248">
        <f t="shared" si="11"/>
        <v>0</v>
      </c>
    </row>
    <row r="792" spans="1:7" ht="15.75" customHeight="1">
      <c r="A792" s="34">
        <v>7230</v>
      </c>
      <c r="B792" s="35" t="s">
        <v>1488</v>
      </c>
      <c r="C792" s="40">
        <v>32</v>
      </c>
      <c r="D792" s="37"/>
      <c r="E792" s="41">
        <v>35.5</v>
      </c>
      <c r="F792" s="104"/>
      <c r="G792" s="248">
        <f t="shared" si="11"/>
        <v>0</v>
      </c>
    </row>
    <row r="793" spans="1:7" ht="15.75" customHeight="1">
      <c r="A793" s="34">
        <v>7231</v>
      </c>
      <c r="B793" s="35" t="s">
        <v>1489</v>
      </c>
      <c r="C793" s="40">
        <v>32</v>
      </c>
      <c r="D793" s="37"/>
      <c r="E793" s="41">
        <v>35.5</v>
      </c>
      <c r="F793" s="104"/>
      <c r="G793" s="248">
        <f t="shared" si="11"/>
        <v>0</v>
      </c>
    </row>
    <row r="794" spans="1:7" ht="15.75" customHeight="1">
      <c r="A794" s="34">
        <v>7232</v>
      </c>
      <c r="B794" s="35" t="s">
        <v>1490</v>
      </c>
      <c r="C794" s="40">
        <v>32</v>
      </c>
      <c r="D794" s="37"/>
      <c r="E794" s="41">
        <v>35.5</v>
      </c>
      <c r="F794" s="104"/>
      <c r="G794" s="248">
        <f t="shared" si="11"/>
        <v>0</v>
      </c>
    </row>
    <row r="795" spans="1:7" ht="15.75" customHeight="1">
      <c r="A795" s="34">
        <v>7233</v>
      </c>
      <c r="B795" s="35" t="s">
        <v>1491</v>
      </c>
      <c r="C795" s="40">
        <v>32</v>
      </c>
      <c r="D795" s="37"/>
      <c r="E795" s="41">
        <v>35.5</v>
      </c>
      <c r="F795" s="104"/>
      <c r="G795" s="248">
        <f t="shared" si="11"/>
        <v>0</v>
      </c>
    </row>
    <row r="796" spans="1:7" ht="15.75" customHeight="1">
      <c r="A796" s="34">
        <v>7234</v>
      </c>
      <c r="B796" s="35" t="s">
        <v>1492</v>
      </c>
      <c r="C796" s="40">
        <v>32</v>
      </c>
      <c r="D796" s="37"/>
      <c r="E796" s="41">
        <v>35.5</v>
      </c>
      <c r="F796" s="104"/>
      <c r="G796" s="248">
        <f t="shared" si="11"/>
        <v>0</v>
      </c>
    </row>
    <row r="797" spans="1:7" ht="15.75" customHeight="1">
      <c r="A797" s="34">
        <v>7235</v>
      </c>
      <c r="B797" s="35" t="s">
        <v>1493</v>
      </c>
      <c r="C797" s="40">
        <v>32</v>
      </c>
      <c r="D797" s="37"/>
      <c r="E797" s="41">
        <v>35.5</v>
      </c>
      <c r="F797" s="104"/>
      <c r="G797" s="248">
        <f t="shared" si="11"/>
        <v>0</v>
      </c>
    </row>
    <row r="798" spans="1:7" ht="15.75" customHeight="1">
      <c r="A798" s="34">
        <v>7117</v>
      </c>
      <c r="B798" s="35" t="s">
        <v>464</v>
      </c>
      <c r="C798" s="40">
        <v>54.6</v>
      </c>
      <c r="D798" s="37"/>
      <c r="E798" s="41">
        <v>60.9</v>
      </c>
      <c r="F798" s="104"/>
      <c r="G798" s="248">
        <f t="shared" si="11"/>
        <v>0</v>
      </c>
    </row>
    <row r="799" spans="1:7" ht="15.75" customHeight="1">
      <c r="A799" s="34">
        <v>7170</v>
      </c>
      <c r="B799" s="35" t="s">
        <v>898</v>
      </c>
      <c r="C799" s="40">
        <v>54.6</v>
      </c>
      <c r="D799" s="37"/>
      <c r="E799" s="41">
        <v>60.9</v>
      </c>
      <c r="F799" s="104"/>
      <c r="G799" s="248">
        <f t="shared" si="11"/>
        <v>0</v>
      </c>
    </row>
    <row r="800" spans="1:7" ht="15.75" customHeight="1">
      <c r="A800" s="34">
        <v>7141</v>
      </c>
      <c r="B800" s="35" t="s">
        <v>536</v>
      </c>
      <c r="C800" s="40">
        <v>39</v>
      </c>
      <c r="D800" s="37"/>
      <c r="E800" s="41">
        <v>43.5</v>
      </c>
      <c r="F800" s="104"/>
      <c r="G800" s="248">
        <f t="shared" si="11"/>
        <v>0</v>
      </c>
    </row>
    <row r="801" spans="1:7" ht="15.75" customHeight="1">
      <c r="A801" s="34">
        <v>7268</v>
      </c>
      <c r="B801" s="286" t="s">
        <v>1763</v>
      </c>
      <c r="C801" s="40">
        <v>63.4</v>
      </c>
      <c r="D801" s="37"/>
      <c r="E801" s="41">
        <v>70.6</v>
      </c>
      <c r="F801" s="104"/>
      <c r="G801" s="248">
        <f t="shared" si="11"/>
        <v>0</v>
      </c>
    </row>
    <row r="802" spans="1:7" ht="15.75" customHeight="1">
      <c r="A802" s="34">
        <v>7279</v>
      </c>
      <c r="B802" s="35" t="s">
        <v>1543</v>
      </c>
      <c r="C802" s="40">
        <v>24.6</v>
      </c>
      <c r="D802" s="37"/>
      <c r="E802" s="41">
        <v>27.4</v>
      </c>
      <c r="F802" s="104"/>
      <c r="G802" s="248">
        <f t="shared" si="11"/>
        <v>0</v>
      </c>
    </row>
    <row r="803" spans="1:7" ht="15.75" customHeight="1">
      <c r="A803" s="34">
        <v>7028</v>
      </c>
      <c r="B803" s="35" t="s">
        <v>165</v>
      </c>
      <c r="C803" s="40">
        <v>38</v>
      </c>
      <c r="D803" s="37"/>
      <c r="E803" s="41">
        <v>42</v>
      </c>
      <c r="F803" s="104"/>
      <c r="G803" s="248">
        <f t="shared" si="11"/>
        <v>0</v>
      </c>
    </row>
    <row r="804" spans="1:7" ht="15.75" customHeight="1">
      <c r="A804" s="34">
        <v>7098</v>
      </c>
      <c r="B804" s="35" t="s">
        <v>351</v>
      </c>
      <c r="C804" s="40">
        <v>45</v>
      </c>
      <c r="D804" s="37"/>
      <c r="E804" s="41">
        <v>50</v>
      </c>
      <c r="F804" s="104"/>
      <c r="G804" s="248">
        <f t="shared" si="11"/>
        <v>0</v>
      </c>
    </row>
    <row r="805" spans="1:7" ht="15.75" customHeight="1">
      <c r="A805" s="34">
        <v>7132</v>
      </c>
      <c r="B805" s="35" t="s">
        <v>497</v>
      </c>
      <c r="C805" s="40">
        <v>12</v>
      </c>
      <c r="D805" s="37"/>
      <c r="E805" s="41">
        <v>13.5</v>
      </c>
      <c r="F805" s="104"/>
      <c r="G805" s="248">
        <f t="shared" si="11"/>
        <v>0</v>
      </c>
    </row>
    <row r="806" spans="1:7" ht="15.75" customHeight="1">
      <c r="A806" s="34">
        <v>7186</v>
      </c>
      <c r="B806" s="35" t="s">
        <v>1000</v>
      </c>
      <c r="C806" s="40">
        <v>46.5</v>
      </c>
      <c r="D806" s="37"/>
      <c r="E806" s="41">
        <v>51.5</v>
      </c>
      <c r="F806" s="104"/>
      <c r="G806" s="248">
        <f t="shared" si="11"/>
        <v>0</v>
      </c>
    </row>
    <row r="807" spans="1:7" ht="15.75" customHeight="1">
      <c r="A807" s="34">
        <v>7145</v>
      </c>
      <c r="B807" s="35" t="s">
        <v>539</v>
      </c>
      <c r="C807" s="40">
        <v>306</v>
      </c>
      <c r="D807" s="37"/>
      <c r="E807" s="41">
        <v>341</v>
      </c>
      <c r="F807" s="104"/>
      <c r="G807" s="248">
        <f t="shared" si="11"/>
        <v>0</v>
      </c>
    </row>
    <row r="808" spans="1:7" ht="15.75" customHeight="1">
      <c r="A808" s="34">
        <v>7181</v>
      </c>
      <c r="B808" s="35" t="s">
        <v>986</v>
      </c>
      <c r="C808" s="40">
        <v>585</v>
      </c>
      <c r="D808" s="37"/>
      <c r="E808" s="41">
        <v>653</v>
      </c>
      <c r="F808" s="104"/>
      <c r="G808" s="248">
        <f t="shared" si="11"/>
        <v>0</v>
      </c>
    </row>
    <row r="809" spans="1:7" ht="15.75" customHeight="1">
      <c r="A809" s="300">
        <v>7243</v>
      </c>
      <c r="B809" s="35" t="s">
        <v>1555</v>
      </c>
      <c r="C809" s="40">
        <v>30.65</v>
      </c>
      <c r="D809" s="37"/>
      <c r="E809" s="41">
        <v>34.1</v>
      </c>
      <c r="F809" s="104"/>
      <c r="G809" s="248">
        <f t="shared" si="11"/>
        <v>0</v>
      </c>
    </row>
    <row r="810" spans="1:7" ht="15.75" customHeight="1">
      <c r="A810" s="34">
        <v>7046</v>
      </c>
      <c r="B810" s="62" t="s">
        <v>166</v>
      </c>
      <c r="C810" s="40">
        <v>88</v>
      </c>
      <c r="D810" s="37"/>
      <c r="E810" s="41">
        <v>97</v>
      </c>
      <c r="F810" s="104"/>
      <c r="G810" s="248">
        <f t="shared" si="11"/>
        <v>0</v>
      </c>
    </row>
    <row r="811" spans="1:7" ht="15.75" customHeight="1">
      <c r="A811" s="34">
        <v>7222</v>
      </c>
      <c r="B811" s="35" t="s">
        <v>1326</v>
      </c>
      <c r="C811" s="40">
        <v>264</v>
      </c>
      <c r="D811" s="37"/>
      <c r="E811" s="41">
        <v>294</v>
      </c>
      <c r="F811" s="104"/>
      <c r="G811" s="248">
        <f t="shared" si="11"/>
        <v>0</v>
      </c>
    </row>
    <row r="812" spans="1:7" ht="15.75" customHeight="1">
      <c r="A812" s="34">
        <v>7176</v>
      </c>
      <c r="B812" s="35" t="s">
        <v>972</v>
      </c>
      <c r="C812" s="40">
        <v>39.2</v>
      </c>
      <c r="D812" s="37"/>
      <c r="E812" s="41">
        <v>43.4</v>
      </c>
      <c r="F812" s="104"/>
      <c r="G812" s="248">
        <f t="shared" si="11"/>
        <v>0</v>
      </c>
    </row>
    <row r="813" spans="1:7" ht="15.75" customHeight="1">
      <c r="A813" s="34">
        <v>7099</v>
      </c>
      <c r="B813" s="35" t="s">
        <v>363</v>
      </c>
      <c r="C813" s="40">
        <v>9.8</v>
      </c>
      <c r="D813" s="37"/>
      <c r="E813" s="41">
        <v>11.2</v>
      </c>
      <c r="F813" s="104"/>
      <c r="G813" s="248">
        <f t="shared" si="11"/>
        <v>0</v>
      </c>
    </row>
    <row r="814" spans="1:7" ht="15.75" customHeight="1">
      <c r="A814" s="34">
        <v>7174</v>
      </c>
      <c r="B814" s="35" t="s">
        <v>905</v>
      </c>
      <c r="C814" s="40">
        <v>30.4</v>
      </c>
      <c r="D814" s="37"/>
      <c r="E814" s="41">
        <v>33.81</v>
      </c>
      <c r="F814" s="104"/>
      <c r="G814" s="248">
        <f t="shared" si="11"/>
        <v>0</v>
      </c>
    </row>
    <row r="815" spans="1:7" ht="15.75" customHeight="1">
      <c r="A815" s="34">
        <v>7031</v>
      </c>
      <c r="B815" s="35" t="s">
        <v>167</v>
      </c>
      <c r="C815" s="40">
        <v>39</v>
      </c>
      <c r="D815" s="37"/>
      <c r="E815" s="41">
        <v>43.5</v>
      </c>
      <c r="F815" s="104"/>
      <c r="G815" s="248">
        <f t="shared" si="11"/>
        <v>0</v>
      </c>
    </row>
    <row r="816" spans="1:7" ht="15.75" customHeight="1">
      <c r="A816" s="34">
        <v>7104</v>
      </c>
      <c r="B816" s="35" t="s">
        <v>368</v>
      </c>
      <c r="C816" s="40">
        <v>55.5</v>
      </c>
      <c r="D816" s="37"/>
      <c r="E816" s="41">
        <v>61.8</v>
      </c>
      <c r="F816" s="104"/>
      <c r="G816" s="248">
        <f t="shared" si="11"/>
        <v>0</v>
      </c>
    </row>
    <row r="817" spans="1:7" ht="15.75" customHeight="1">
      <c r="A817" s="34">
        <v>7122</v>
      </c>
      <c r="B817" s="35" t="s">
        <v>487</v>
      </c>
      <c r="C817" s="40">
        <v>114.2</v>
      </c>
      <c r="D817" s="37"/>
      <c r="E817" s="41">
        <v>127.2</v>
      </c>
      <c r="F817" s="104"/>
      <c r="G817" s="248">
        <f t="shared" si="11"/>
        <v>0</v>
      </c>
    </row>
    <row r="818" spans="1:7" ht="15.75" customHeight="1">
      <c r="A818" s="34">
        <v>7193</v>
      </c>
      <c r="B818" s="35" t="s">
        <v>1012</v>
      </c>
      <c r="C818" s="40">
        <v>68.7</v>
      </c>
      <c r="D818" s="37"/>
      <c r="E818" s="41">
        <v>76.5</v>
      </c>
      <c r="F818" s="104"/>
      <c r="G818" s="248">
        <f t="shared" si="11"/>
        <v>0</v>
      </c>
    </row>
    <row r="819" spans="1:7" ht="15.75" customHeight="1">
      <c r="A819" s="34">
        <v>7194</v>
      </c>
      <c r="B819" s="35" t="s">
        <v>1013</v>
      </c>
      <c r="C819" s="40">
        <v>165.3</v>
      </c>
      <c r="D819" s="37"/>
      <c r="E819" s="41">
        <v>184</v>
      </c>
      <c r="F819" s="104"/>
      <c r="G819" s="248">
        <f t="shared" si="11"/>
        <v>0</v>
      </c>
    </row>
    <row r="820" spans="1:7" ht="15.75" customHeight="1">
      <c r="A820" s="34">
        <v>7201</v>
      </c>
      <c r="B820" s="35" t="s">
        <v>1026</v>
      </c>
      <c r="C820" s="40">
        <v>13.7</v>
      </c>
      <c r="D820" s="37"/>
      <c r="E820" s="41">
        <v>15.7</v>
      </c>
      <c r="F820" s="104"/>
      <c r="G820" s="248">
        <f t="shared" si="11"/>
        <v>0</v>
      </c>
    </row>
    <row r="821" spans="1:7" ht="15.75" customHeight="1">
      <c r="A821" s="34">
        <v>7206</v>
      </c>
      <c r="B821" s="35" t="s">
        <v>1057</v>
      </c>
      <c r="C821" s="40">
        <v>24.2</v>
      </c>
      <c r="D821" s="37"/>
      <c r="E821" s="41">
        <v>27</v>
      </c>
      <c r="F821" s="104"/>
      <c r="G821" s="248">
        <f t="shared" si="11"/>
        <v>0</v>
      </c>
    </row>
    <row r="822" spans="1:7" ht="15.75" customHeight="1">
      <c r="A822" s="283">
        <v>7243</v>
      </c>
      <c r="B822" s="35" t="s">
        <v>1534</v>
      </c>
      <c r="C822" s="40">
        <v>43.3</v>
      </c>
      <c r="D822" s="37"/>
      <c r="E822" s="41">
        <v>48.2</v>
      </c>
      <c r="F822" s="104"/>
      <c r="G822" s="248">
        <f t="shared" si="11"/>
        <v>0</v>
      </c>
    </row>
    <row r="823" spans="1:7" ht="15.75" customHeight="1">
      <c r="A823" s="34">
        <v>7065</v>
      </c>
      <c r="B823" s="35" t="s">
        <v>168</v>
      </c>
      <c r="C823" s="40">
        <v>213.6</v>
      </c>
      <c r="D823" s="37"/>
      <c r="E823" s="41">
        <v>237.7</v>
      </c>
      <c r="F823" s="104"/>
      <c r="G823" s="248">
        <f t="shared" si="11"/>
        <v>0</v>
      </c>
    </row>
    <row r="824" spans="1:7" ht="15.75" customHeight="1">
      <c r="A824" s="283">
        <v>7256</v>
      </c>
      <c r="B824" s="330" t="s">
        <v>1666</v>
      </c>
      <c r="C824" s="40">
        <v>42.3</v>
      </c>
      <c r="D824" s="37"/>
      <c r="E824" s="41">
        <v>47.1</v>
      </c>
      <c r="F824" s="104"/>
      <c r="G824" s="248">
        <f t="shared" si="11"/>
        <v>0</v>
      </c>
    </row>
    <row r="825" spans="1:7" ht="15.75" customHeight="1">
      <c r="A825" s="34">
        <v>7241</v>
      </c>
      <c r="B825" s="35" t="s">
        <v>1494</v>
      </c>
      <c r="C825" s="40">
        <v>37</v>
      </c>
      <c r="D825" s="37"/>
      <c r="E825" s="41">
        <v>41.5</v>
      </c>
      <c r="F825" s="104"/>
      <c r="G825" s="248">
        <f t="shared" si="11"/>
        <v>0</v>
      </c>
    </row>
    <row r="826" spans="1:7" ht="15.75" customHeight="1">
      <c r="A826" s="34">
        <v>7105</v>
      </c>
      <c r="B826" s="35" t="s">
        <v>372</v>
      </c>
      <c r="C826" s="40">
        <v>12.6</v>
      </c>
      <c r="D826" s="37"/>
      <c r="E826" s="41">
        <v>14</v>
      </c>
      <c r="F826" s="104"/>
      <c r="G826" s="248">
        <f t="shared" si="11"/>
        <v>0</v>
      </c>
    </row>
    <row r="827" spans="1:7" ht="15.75" customHeight="1">
      <c r="A827" s="34">
        <v>7084</v>
      </c>
      <c r="B827" s="35" t="s">
        <v>288</v>
      </c>
      <c r="C827" s="40">
        <v>105.6</v>
      </c>
      <c r="D827" s="37"/>
      <c r="E827" s="41">
        <v>117.6</v>
      </c>
      <c r="F827" s="104"/>
      <c r="G827" s="248">
        <f t="shared" si="11"/>
        <v>0</v>
      </c>
    </row>
    <row r="828" spans="1:7" ht="15.75" customHeight="1">
      <c r="A828" s="34">
        <v>7100</v>
      </c>
      <c r="B828" s="35" t="s">
        <v>365</v>
      </c>
      <c r="C828" s="40">
        <v>132</v>
      </c>
      <c r="D828" s="37"/>
      <c r="E828" s="41">
        <v>147</v>
      </c>
      <c r="F828" s="104"/>
      <c r="G828" s="248">
        <f t="shared" si="11"/>
        <v>0</v>
      </c>
    </row>
    <row r="829" spans="1:7" ht="15.75" customHeight="1">
      <c r="A829" s="34">
        <v>7189</v>
      </c>
      <c r="B829" s="35" t="s">
        <v>1004</v>
      </c>
      <c r="C829" s="40">
        <v>50.1</v>
      </c>
      <c r="D829" s="37"/>
      <c r="E829" s="41">
        <v>55.9</v>
      </c>
      <c r="F829" s="104"/>
      <c r="G829" s="248">
        <f t="shared" si="11"/>
        <v>0</v>
      </c>
    </row>
    <row r="830" spans="1:7" ht="15.75" customHeight="1">
      <c r="A830" s="34">
        <v>7068</v>
      </c>
      <c r="B830" s="35" t="s">
        <v>169</v>
      </c>
      <c r="C830" s="40">
        <v>12.7</v>
      </c>
      <c r="D830" s="37"/>
      <c r="E830" s="41">
        <v>14.1</v>
      </c>
      <c r="F830" s="104"/>
      <c r="G830" s="248">
        <f t="shared" si="11"/>
        <v>0</v>
      </c>
    </row>
    <row r="831" spans="1:7" ht="15.75" customHeight="1">
      <c r="A831" s="34">
        <v>7224</v>
      </c>
      <c r="B831" s="35" t="s">
        <v>1328</v>
      </c>
      <c r="C831" s="40">
        <v>23.8</v>
      </c>
      <c r="D831" s="37"/>
      <c r="E831" s="41">
        <v>26.5</v>
      </c>
      <c r="F831" s="104"/>
      <c r="G831" s="248">
        <f t="shared" si="11"/>
        <v>0</v>
      </c>
    </row>
    <row r="832" spans="1:7" ht="15.75" customHeight="1">
      <c r="A832" s="34">
        <v>7275</v>
      </c>
      <c r="B832" s="286" t="s">
        <v>1778</v>
      </c>
      <c r="C832" s="40">
        <v>59.5</v>
      </c>
      <c r="D832" s="37"/>
      <c r="E832" s="41">
        <v>66.2</v>
      </c>
      <c r="F832" s="104"/>
      <c r="G832" s="248">
        <f t="shared" si="11"/>
        <v>0</v>
      </c>
    </row>
    <row r="833" spans="1:7" ht="15.75" customHeight="1">
      <c r="A833" s="34">
        <v>7133</v>
      </c>
      <c r="B833" s="35" t="s">
        <v>540</v>
      </c>
      <c r="C833" s="40">
        <v>37.1</v>
      </c>
      <c r="D833" s="37"/>
      <c r="E833" s="41">
        <v>41.4</v>
      </c>
      <c r="F833" s="104"/>
      <c r="G833" s="248">
        <f t="shared" si="11"/>
        <v>0</v>
      </c>
    </row>
    <row r="834" spans="1:7" ht="15.75" customHeight="1">
      <c r="A834" s="34">
        <v>7258</v>
      </c>
      <c r="B834" s="330" t="s">
        <v>1669</v>
      </c>
      <c r="C834" s="40">
        <v>42.3</v>
      </c>
      <c r="D834" s="37"/>
      <c r="E834" s="41">
        <v>47.1</v>
      </c>
      <c r="F834" s="104"/>
      <c r="G834" s="248">
        <f t="shared" si="11"/>
        <v>0</v>
      </c>
    </row>
    <row r="835" spans="1:7" ht="15.75" customHeight="1">
      <c r="A835" s="34">
        <v>7148</v>
      </c>
      <c r="B835" s="35" t="s">
        <v>564</v>
      </c>
      <c r="C835" s="40">
        <v>66</v>
      </c>
      <c r="D835" s="37"/>
      <c r="E835" s="41">
        <v>73.5</v>
      </c>
      <c r="F835" s="104"/>
      <c r="G835" s="248">
        <f t="shared" si="11"/>
        <v>0</v>
      </c>
    </row>
    <row r="836" spans="1:7" ht="15.75" customHeight="1">
      <c r="A836" s="34">
        <v>7210</v>
      </c>
      <c r="B836" s="35" t="s">
        <v>1076</v>
      </c>
      <c r="C836" s="40">
        <v>39</v>
      </c>
      <c r="D836" s="37"/>
      <c r="E836" s="41">
        <v>43.5</v>
      </c>
      <c r="F836" s="104"/>
      <c r="G836" s="248">
        <f t="shared" si="11"/>
        <v>0</v>
      </c>
    </row>
    <row r="837" spans="1:7" ht="15.75" customHeight="1">
      <c r="A837" s="34">
        <v>7252</v>
      </c>
      <c r="B837" s="286" t="s">
        <v>1575</v>
      </c>
      <c r="C837" s="40">
        <v>27</v>
      </c>
      <c r="D837" s="37"/>
      <c r="E837" s="41">
        <v>30</v>
      </c>
      <c r="F837" s="104"/>
      <c r="G837" s="248">
        <f t="shared" si="11"/>
        <v>0</v>
      </c>
    </row>
    <row r="838" spans="1:7" ht="15.75" customHeight="1">
      <c r="A838" s="34">
        <v>7110</v>
      </c>
      <c r="B838" s="35" t="s">
        <v>409</v>
      </c>
      <c r="C838" s="40">
        <v>20</v>
      </c>
      <c r="D838" s="37"/>
      <c r="E838" s="41">
        <v>22.5</v>
      </c>
      <c r="F838" s="104"/>
      <c r="G838" s="248">
        <f t="shared" si="11"/>
        <v>0</v>
      </c>
    </row>
    <row r="839" spans="1:7" ht="15.75" customHeight="1">
      <c r="A839" s="34">
        <v>7063</v>
      </c>
      <c r="B839" s="35" t="s">
        <v>170</v>
      </c>
      <c r="C839" s="40">
        <v>44.9</v>
      </c>
      <c r="D839" s="37"/>
      <c r="E839" s="41">
        <v>50</v>
      </c>
      <c r="F839" s="104"/>
      <c r="G839" s="248">
        <f t="shared" si="11"/>
        <v>0</v>
      </c>
    </row>
    <row r="840" spans="1:7" ht="15.75" customHeight="1">
      <c r="A840" s="34">
        <v>7116</v>
      </c>
      <c r="B840" s="35" t="s">
        <v>458</v>
      </c>
      <c r="C840" s="40">
        <v>59.4</v>
      </c>
      <c r="D840" s="37"/>
      <c r="E840" s="41">
        <v>66.2</v>
      </c>
      <c r="F840" s="104"/>
      <c r="G840" s="248">
        <f t="shared" si="11"/>
        <v>0</v>
      </c>
    </row>
    <row r="841" spans="1:7" ht="15.75" customHeight="1">
      <c r="A841" s="34">
        <v>7034</v>
      </c>
      <c r="B841" s="35" t="s">
        <v>171</v>
      </c>
      <c r="C841" s="40">
        <v>21</v>
      </c>
      <c r="D841" s="37"/>
      <c r="E841" s="41">
        <v>23.5</v>
      </c>
      <c r="F841" s="104"/>
      <c r="G841" s="248">
        <f t="shared" si="11"/>
        <v>0</v>
      </c>
    </row>
    <row r="842" spans="1:7" ht="15.75" customHeight="1">
      <c r="A842" s="34">
        <v>7216</v>
      </c>
      <c r="B842" s="35" t="s">
        <v>1127</v>
      </c>
      <c r="C842" s="40">
        <v>199</v>
      </c>
      <c r="D842" s="37"/>
      <c r="E842" s="41">
        <v>221</v>
      </c>
      <c r="F842" s="104"/>
      <c r="G842" s="248">
        <f t="shared" si="11"/>
        <v>0</v>
      </c>
    </row>
    <row r="843" spans="1:7" ht="15.75" customHeight="1">
      <c r="A843" s="34">
        <v>7091</v>
      </c>
      <c r="B843" s="35" t="s">
        <v>493</v>
      </c>
      <c r="C843" s="40">
        <v>14.8</v>
      </c>
      <c r="D843" s="37"/>
      <c r="E843" s="41">
        <v>16.5</v>
      </c>
      <c r="F843" s="104"/>
      <c r="G843" s="248">
        <f t="shared" si="11"/>
        <v>0</v>
      </c>
    </row>
    <row r="844" spans="1:7" ht="15.75" customHeight="1">
      <c r="A844" s="34">
        <v>7204</v>
      </c>
      <c r="B844" s="35" t="s">
        <v>1046</v>
      </c>
      <c r="C844" s="40">
        <v>33</v>
      </c>
      <c r="D844" s="37"/>
      <c r="E844" s="41">
        <v>36</v>
      </c>
      <c r="F844" s="104"/>
      <c r="G844" s="248">
        <f t="shared" si="11"/>
        <v>0</v>
      </c>
    </row>
    <row r="845" spans="1:7" ht="15.75" customHeight="1">
      <c r="A845" s="34">
        <v>7160</v>
      </c>
      <c r="B845" s="35" t="s">
        <v>601</v>
      </c>
      <c r="C845" s="40">
        <v>212</v>
      </c>
      <c r="D845" s="37"/>
      <c r="E845" s="41">
        <v>235</v>
      </c>
      <c r="F845" s="104"/>
      <c r="G845" s="248">
        <f t="shared" si="11"/>
        <v>0</v>
      </c>
    </row>
    <row r="846" spans="1:7" ht="15.75" customHeight="1">
      <c r="A846" s="34">
        <v>7238</v>
      </c>
      <c r="B846" s="35" t="s">
        <v>1495</v>
      </c>
      <c r="C846" s="40">
        <v>119</v>
      </c>
      <c r="D846" s="37"/>
      <c r="E846" s="41">
        <v>132.5</v>
      </c>
      <c r="F846" s="104"/>
      <c r="G846" s="248">
        <f t="shared" si="11"/>
        <v>0</v>
      </c>
    </row>
    <row r="847" spans="1:7" ht="15.75" customHeight="1">
      <c r="A847" s="34">
        <v>7225</v>
      </c>
      <c r="B847" s="35" t="s">
        <v>1329</v>
      </c>
      <c r="C847" s="40">
        <v>46.2</v>
      </c>
      <c r="D847" s="37"/>
      <c r="E847" s="41">
        <v>51.45</v>
      </c>
      <c r="F847" s="104"/>
      <c r="G847" s="248">
        <f t="shared" si="11"/>
        <v>0</v>
      </c>
    </row>
    <row r="848" spans="1:7" ht="15.75" customHeight="1">
      <c r="A848" s="34">
        <v>7142</v>
      </c>
      <c r="B848" s="35" t="s">
        <v>306</v>
      </c>
      <c r="C848" s="40">
        <v>9.75</v>
      </c>
      <c r="D848" s="37"/>
      <c r="E848" s="41">
        <v>10.9</v>
      </c>
      <c r="F848" s="104"/>
      <c r="G848" s="248">
        <f t="shared" si="11"/>
        <v>0</v>
      </c>
    </row>
    <row r="849" spans="1:7" ht="15.75" customHeight="1">
      <c r="A849" s="34">
        <v>7036</v>
      </c>
      <c r="B849" s="35" t="s">
        <v>172</v>
      </c>
      <c r="C849" s="40">
        <v>21.2</v>
      </c>
      <c r="D849" s="37"/>
      <c r="E849" s="41">
        <v>23.6</v>
      </c>
      <c r="F849" s="104"/>
      <c r="G849" s="248">
        <f t="shared" si="11"/>
        <v>0</v>
      </c>
    </row>
    <row r="850" spans="1:7" ht="15.75" customHeight="1">
      <c r="A850" s="34">
        <v>7037</v>
      </c>
      <c r="B850" s="35" t="s">
        <v>173</v>
      </c>
      <c r="C850" s="40">
        <v>13.4</v>
      </c>
      <c r="D850" s="37"/>
      <c r="E850" s="41">
        <v>14.7</v>
      </c>
      <c r="F850" s="104"/>
      <c r="G850" s="248">
        <f t="shared" si="11"/>
        <v>0</v>
      </c>
    </row>
    <row r="851" spans="1:7" ht="15.75" customHeight="1">
      <c r="A851" s="34">
        <v>7161</v>
      </c>
      <c r="B851" s="35" t="s">
        <v>605</v>
      </c>
      <c r="C851" s="40">
        <v>39</v>
      </c>
      <c r="D851" s="37"/>
      <c r="E851" s="41">
        <v>43.5</v>
      </c>
      <c r="F851" s="104"/>
      <c r="G851" s="248">
        <f t="shared" si="11"/>
        <v>0</v>
      </c>
    </row>
    <row r="852" spans="1:7" ht="15.75" customHeight="1">
      <c r="A852" s="34">
        <v>7209</v>
      </c>
      <c r="B852" s="35" t="s">
        <v>1074</v>
      </c>
      <c r="C852" s="40">
        <v>39</v>
      </c>
      <c r="D852" s="37"/>
      <c r="E852" s="41">
        <v>43.5</v>
      </c>
      <c r="F852" s="104"/>
      <c r="G852" s="248">
        <f t="shared" si="11"/>
        <v>0</v>
      </c>
    </row>
    <row r="853" spans="1:7" ht="15.75" customHeight="1">
      <c r="A853" s="34">
        <v>7208</v>
      </c>
      <c r="B853" s="35" t="s">
        <v>1075</v>
      </c>
      <c r="C853" s="40">
        <v>39</v>
      </c>
      <c r="D853" s="37"/>
      <c r="E853" s="41">
        <v>43.5</v>
      </c>
      <c r="F853" s="104"/>
      <c r="G853" s="248">
        <f t="shared" si="11"/>
        <v>0</v>
      </c>
    </row>
    <row r="854" spans="1:7" ht="15.75" customHeight="1">
      <c r="A854" s="34">
        <v>7212</v>
      </c>
      <c r="B854" s="35" t="s">
        <v>1121</v>
      </c>
      <c r="C854" s="40">
        <v>140</v>
      </c>
      <c r="D854" s="37"/>
      <c r="E854" s="41">
        <v>156</v>
      </c>
      <c r="F854" s="104"/>
      <c r="G854" s="248">
        <f aca="true" t="shared" si="12" ref="G854:G862">(C854*D854)+(E854*F854)</f>
        <v>0</v>
      </c>
    </row>
    <row r="855" spans="1:7" ht="15.75" customHeight="1">
      <c r="A855" s="34">
        <v>7213</v>
      </c>
      <c r="B855" s="35" t="s">
        <v>1122</v>
      </c>
      <c r="C855" s="40">
        <v>133.5</v>
      </c>
      <c r="D855" s="37"/>
      <c r="E855" s="41">
        <v>148.5</v>
      </c>
      <c r="F855" s="104"/>
      <c r="G855" s="248">
        <f t="shared" si="12"/>
        <v>0</v>
      </c>
    </row>
    <row r="856" spans="1:7" ht="15.75" customHeight="1">
      <c r="A856" s="49">
        <v>7171</v>
      </c>
      <c r="B856" s="50" t="s">
        <v>900</v>
      </c>
      <c r="C856" s="40">
        <v>62.1</v>
      </c>
      <c r="D856" s="52"/>
      <c r="E856" s="41">
        <v>69.1</v>
      </c>
      <c r="F856" s="229"/>
      <c r="G856" s="248">
        <f t="shared" si="12"/>
        <v>0</v>
      </c>
    </row>
    <row r="857" spans="1:7" ht="15.75" customHeight="1">
      <c r="A857" s="49">
        <v>7182</v>
      </c>
      <c r="B857" s="50" t="s">
        <v>991</v>
      </c>
      <c r="C857" s="40">
        <v>63.5</v>
      </c>
      <c r="D857" s="52"/>
      <c r="E857" s="41">
        <v>70.5</v>
      </c>
      <c r="F857" s="229"/>
      <c r="G857" s="248">
        <f t="shared" si="12"/>
        <v>0</v>
      </c>
    </row>
    <row r="858" spans="1:7" ht="15.75" customHeight="1">
      <c r="A858" s="49">
        <v>7200</v>
      </c>
      <c r="B858" s="50" t="s">
        <v>1029</v>
      </c>
      <c r="C858" s="75">
        <v>52.8</v>
      </c>
      <c r="D858" s="52"/>
      <c r="E858" s="76">
        <v>58.8</v>
      </c>
      <c r="F858" s="229"/>
      <c r="G858" s="248">
        <f t="shared" si="12"/>
        <v>0</v>
      </c>
    </row>
    <row r="859" spans="1:7" ht="15.75" customHeight="1">
      <c r="A859" s="49">
        <v>7223</v>
      </c>
      <c r="B859" s="50" t="s">
        <v>1327</v>
      </c>
      <c r="C859" s="75">
        <v>97.5</v>
      </c>
      <c r="D859" s="52"/>
      <c r="E859" s="76">
        <v>109</v>
      </c>
      <c r="F859" s="229"/>
      <c r="G859" s="248">
        <f t="shared" si="12"/>
        <v>0</v>
      </c>
    </row>
    <row r="860" spans="1:7" ht="15.75" customHeight="1">
      <c r="A860" s="49">
        <v>7236</v>
      </c>
      <c r="B860" s="50" t="s">
        <v>1809</v>
      </c>
      <c r="C860" s="75">
        <v>165</v>
      </c>
      <c r="D860" s="52"/>
      <c r="E860" s="76">
        <v>183.8</v>
      </c>
      <c r="F860" s="229"/>
      <c r="G860" s="248">
        <f t="shared" si="12"/>
        <v>0</v>
      </c>
    </row>
    <row r="861" spans="1:7" ht="15.75" customHeight="1">
      <c r="A861" s="49">
        <v>7199</v>
      </c>
      <c r="B861" s="50" t="s">
        <v>1025</v>
      </c>
      <c r="C861" s="75">
        <v>73</v>
      </c>
      <c r="D861" s="52"/>
      <c r="E861" s="76">
        <v>82</v>
      </c>
      <c r="F861" s="229"/>
      <c r="G861" s="248">
        <f t="shared" si="12"/>
        <v>0</v>
      </c>
    </row>
    <row r="862" spans="1:7" ht="15.75" customHeight="1" thickBot="1">
      <c r="A862" s="42">
        <v>7165</v>
      </c>
      <c r="B862" s="43" t="s">
        <v>611</v>
      </c>
      <c r="C862" s="5">
        <v>117.5</v>
      </c>
      <c r="D862" s="6"/>
      <c r="E862" s="7">
        <v>128.75</v>
      </c>
      <c r="F862" s="140"/>
      <c r="G862" s="248">
        <f t="shared" si="12"/>
        <v>0</v>
      </c>
    </row>
    <row r="863" spans="1:7" ht="15.75" customHeight="1" thickBot="1">
      <c r="A863" s="366" t="s">
        <v>42</v>
      </c>
      <c r="B863" s="367"/>
      <c r="C863" s="206"/>
      <c r="D863" s="116"/>
      <c r="E863" s="117"/>
      <c r="F863" s="118"/>
      <c r="G863" s="262"/>
    </row>
    <row r="864" spans="1:7" ht="15.75" customHeight="1">
      <c r="A864" s="89">
        <v>8037</v>
      </c>
      <c r="B864" s="119" t="s">
        <v>427</v>
      </c>
      <c r="C864" s="91">
        <v>211.5</v>
      </c>
      <c r="D864" s="65"/>
      <c r="E864" s="66">
        <v>235.5</v>
      </c>
      <c r="F864" s="65"/>
      <c r="G864" s="247">
        <f>(C864*D864)+(E864*F864)</f>
        <v>0</v>
      </c>
    </row>
    <row r="865" spans="1:7" s="39" customFormat="1" ht="21" customHeight="1">
      <c r="A865" s="93">
        <v>8073</v>
      </c>
      <c r="B865" s="288" t="s">
        <v>1561</v>
      </c>
      <c r="C865" s="95">
        <v>46.5</v>
      </c>
      <c r="D865" s="114"/>
      <c r="E865" s="97">
        <v>51.5</v>
      </c>
      <c r="F865" s="114"/>
      <c r="G865" s="287">
        <f>(C865*D865)+(E865*F865)</f>
        <v>0</v>
      </c>
    </row>
    <row r="866" spans="1:7" s="39" customFormat="1" ht="15.75" customHeight="1">
      <c r="A866" s="100">
        <v>8042</v>
      </c>
      <c r="B866" s="107" t="s">
        <v>484</v>
      </c>
      <c r="C866" s="108">
        <v>103</v>
      </c>
      <c r="D866" s="120"/>
      <c r="E866" s="87">
        <v>114.7</v>
      </c>
      <c r="F866" s="120"/>
      <c r="G866" s="248">
        <f>(C866*D866)+(E866*F866)</f>
        <v>0</v>
      </c>
    </row>
    <row r="867" spans="1:7" s="39" customFormat="1" ht="15.75" customHeight="1">
      <c r="A867" s="100">
        <v>8061</v>
      </c>
      <c r="B867" s="107" t="s">
        <v>1513</v>
      </c>
      <c r="C867" s="108">
        <v>17.56</v>
      </c>
      <c r="D867" s="120"/>
      <c r="E867" s="87">
        <v>19.55</v>
      </c>
      <c r="F867" s="120"/>
      <c r="G867" s="248">
        <f>(C867*D867)+(E867*F867)</f>
        <v>0</v>
      </c>
    </row>
    <row r="868" spans="1:7" ht="15.75" customHeight="1">
      <c r="A868" s="100">
        <v>8062</v>
      </c>
      <c r="B868" s="107" t="s">
        <v>1100</v>
      </c>
      <c r="C868" s="108">
        <v>21.92</v>
      </c>
      <c r="D868" s="120"/>
      <c r="E868" s="87">
        <v>24.4</v>
      </c>
      <c r="F868" s="120"/>
      <c r="G868" s="248">
        <f aca="true" t="shared" si="13" ref="G868:G922">(C868*D868)+(E868*F868)</f>
        <v>0</v>
      </c>
    </row>
    <row r="869" spans="1:7" ht="15.75" customHeight="1">
      <c r="A869" s="100">
        <v>8070</v>
      </c>
      <c r="B869" s="107" t="s">
        <v>1496</v>
      </c>
      <c r="C869" s="108">
        <v>50.5</v>
      </c>
      <c r="D869" s="120"/>
      <c r="E869" s="87">
        <v>56</v>
      </c>
      <c r="F869" s="120"/>
      <c r="G869" s="248">
        <f t="shared" si="13"/>
        <v>0</v>
      </c>
    </row>
    <row r="870" spans="1:7" ht="15.75" customHeight="1">
      <c r="A870" s="100">
        <v>8067</v>
      </c>
      <c r="B870" s="107" t="s">
        <v>1497</v>
      </c>
      <c r="C870" s="108">
        <v>24</v>
      </c>
      <c r="D870" s="120"/>
      <c r="E870" s="87">
        <v>26.5</v>
      </c>
      <c r="F870" s="120"/>
      <c r="G870" s="248">
        <f t="shared" si="13"/>
        <v>0</v>
      </c>
    </row>
    <row r="871" spans="1:7" ht="15.75" customHeight="1">
      <c r="A871" s="100">
        <v>8069</v>
      </c>
      <c r="B871" s="107" t="s">
        <v>1498</v>
      </c>
      <c r="C871" s="108">
        <v>46.4</v>
      </c>
      <c r="D871" s="120"/>
      <c r="E871" s="87">
        <v>51.5</v>
      </c>
      <c r="F871" s="120"/>
      <c r="G871" s="248">
        <f t="shared" si="13"/>
        <v>0</v>
      </c>
    </row>
    <row r="872" spans="1:7" ht="15.75" customHeight="1">
      <c r="A872" s="100">
        <v>8056</v>
      </c>
      <c r="B872" s="107" t="s">
        <v>706</v>
      </c>
      <c r="C872" s="108">
        <v>25.8</v>
      </c>
      <c r="D872" s="120"/>
      <c r="E872" s="87">
        <v>28.7</v>
      </c>
      <c r="F872" s="120"/>
      <c r="G872" s="248">
        <f t="shared" si="13"/>
        <v>0</v>
      </c>
    </row>
    <row r="873" spans="1:7" ht="15.75" customHeight="1">
      <c r="A873" s="100">
        <v>8038</v>
      </c>
      <c r="B873" s="107" t="s">
        <v>466</v>
      </c>
      <c r="C873" s="108">
        <v>51.5</v>
      </c>
      <c r="D873" s="120"/>
      <c r="E873" s="87">
        <v>57.33</v>
      </c>
      <c r="F873" s="120"/>
      <c r="G873" s="248">
        <f t="shared" si="13"/>
        <v>0</v>
      </c>
    </row>
    <row r="874" spans="1:7" ht="15.75" customHeight="1">
      <c r="A874" s="100">
        <v>8036</v>
      </c>
      <c r="B874" s="107" t="s">
        <v>379</v>
      </c>
      <c r="C874" s="108">
        <v>47.6</v>
      </c>
      <c r="D874" s="120"/>
      <c r="E874" s="87">
        <v>53</v>
      </c>
      <c r="F874" s="120"/>
      <c r="G874" s="248">
        <f t="shared" si="13"/>
        <v>0</v>
      </c>
    </row>
    <row r="875" spans="1:7" ht="15.75" customHeight="1">
      <c r="A875" s="100">
        <v>8072</v>
      </c>
      <c r="B875" s="107" t="s">
        <v>1499</v>
      </c>
      <c r="C875" s="108">
        <v>108.5</v>
      </c>
      <c r="D875" s="120"/>
      <c r="E875" s="87">
        <v>120.9</v>
      </c>
      <c r="F875" s="120"/>
      <c r="G875" s="248">
        <f t="shared" si="13"/>
        <v>0</v>
      </c>
    </row>
    <row r="876" spans="1:7" ht="15.75" customHeight="1">
      <c r="A876" s="100">
        <v>8034</v>
      </c>
      <c r="B876" s="107" t="s">
        <v>410</v>
      </c>
      <c r="C876" s="108">
        <v>55</v>
      </c>
      <c r="D876" s="120"/>
      <c r="E876" s="87">
        <v>62</v>
      </c>
      <c r="F876" s="120"/>
      <c r="G876" s="248">
        <f t="shared" si="13"/>
        <v>0</v>
      </c>
    </row>
    <row r="877" spans="1:7" ht="15.75" customHeight="1">
      <c r="A877" s="100">
        <v>8055</v>
      </c>
      <c r="B877" s="107" t="s">
        <v>694</v>
      </c>
      <c r="C877" s="108">
        <v>40</v>
      </c>
      <c r="D877" s="120"/>
      <c r="E877" s="87">
        <v>48</v>
      </c>
      <c r="F877" s="120"/>
      <c r="G877" s="248">
        <f t="shared" si="13"/>
        <v>0</v>
      </c>
    </row>
    <row r="878" spans="1:7" ht="15.75" customHeight="1">
      <c r="A878" s="100">
        <v>8001</v>
      </c>
      <c r="B878" s="107" t="s">
        <v>340</v>
      </c>
      <c r="C878" s="108">
        <v>30</v>
      </c>
      <c r="D878" s="120"/>
      <c r="E878" s="87">
        <v>33</v>
      </c>
      <c r="F878" s="120"/>
      <c r="G878" s="248">
        <f t="shared" si="13"/>
        <v>0</v>
      </c>
    </row>
    <row r="879" spans="1:7" ht="15.75" customHeight="1">
      <c r="A879" s="100">
        <v>8041</v>
      </c>
      <c r="B879" s="107" t="s">
        <v>483</v>
      </c>
      <c r="C879" s="108">
        <v>38</v>
      </c>
      <c r="D879" s="120"/>
      <c r="E879" s="87">
        <v>42.3</v>
      </c>
      <c r="F879" s="120"/>
      <c r="G879" s="248">
        <f t="shared" si="13"/>
        <v>0</v>
      </c>
    </row>
    <row r="880" spans="1:7" ht="15.75" customHeight="1">
      <c r="A880" s="100">
        <v>8049</v>
      </c>
      <c r="B880" s="107" t="s">
        <v>639</v>
      </c>
      <c r="C880" s="108">
        <v>139.4</v>
      </c>
      <c r="D880" s="120"/>
      <c r="E880" s="87">
        <v>155.3</v>
      </c>
      <c r="F880" s="120"/>
      <c r="G880" s="248">
        <f t="shared" si="13"/>
        <v>0</v>
      </c>
    </row>
    <row r="881" spans="1:7" ht="15.75" customHeight="1">
      <c r="A881" s="100">
        <v>8017</v>
      </c>
      <c r="B881" s="107" t="s">
        <v>431</v>
      </c>
      <c r="C881" s="108">
        <v>25.8</v>
      </c>
      <c r="D881" s="120"/>
      <c r="E881" s="87">
        <v>28.7</v>
      </c>
      <c r="F881" s="120"/>
      <c r="G881" s="248">
        <f t="shared" si="13"/>
        <v>0</v>
      </c>
    </row>
    <row r="882" spans="1:7" ht="15.75" customHeight="1">
      <c r="A882" s="100">
        <v>8018</v>
      </c>
      <c r="B882" s="107" t="s">
        <v>432</v>
      </c>
      <c r="C882" s="108">
        <v>41.76</v>
      </c>
      <c r="D882" s="120"/>
      <c r="E882" s="87">
        <v>47.12</v>
      </c>
      <c r="F882" s="120"/>
      <c r="G882" s="248">
        <f t="shared" si="13"/>
        <v>0</v>
      </c>
    </row>
    <row r="883" spans="1:7" ht="15.75" customHeight="1">
      <c r="A883" s="100">
        <v>8060</v>
      </c>
      <c r="B883" s="107" t="s">
        <v>1087</v>
      </c>
      <c r="C883" s="108">
        <v>41.76</v>
      </c>
      <c r="D883" s="120"/>
      <c r="E883" s="87">
        <v>47.12</v>
      </c>
      <c r="F883" s="120"/>
      <c r="G883" s="248">
        <f t="shared" si="13"/>
        <v>0</v>
      </c>
    </row>
    <row r="884" spans="1:7" ht="15.75" customHeight="1">
      <c r="A884" s="100">
        <v>8057</v>
      </c>
      <c r="B884" s="107" t="s">
        <v>987</v>
      </c>
      <c r="C884" s="108">
        <v>45</v>
      </c>
      <c r="D884" s="120"/>
      <c r="E884" s="87">
        <v>50</v>
      </c>
      <c r="F884" s="120"/>
      <c r="G884" s="248">
        <f t="shared" si="13"/>
        <v>0</v>
      </c>
    </row>
    <row r="885" spans="1:7" ht="15.75" customHeight="1">
      <c r="A885" s="250">
        <v>8078</v>
      </c>
      <c r="B885" s="107" t="s">
        <v>1843</v>
      </c>
      <c r="C885" s="108">
        <v>59.4</v>
      </c>
      <c r="D885" s="120"/>
      <c r="E885" s="87">
        <v>66.15</v>
      </c>
      <c r="F885" s="120"/>
      <c r="G885" s="248">
        <f t="shared" si="13"/>
        <v>0</v>
      </c>
    </row>
    <row r="886" spans="1:7" ht="15.75" customHeight="1">
      <c r="A886" s="100">
        <v>8030</v>
      </c>
      <c r="B886" s="107" t="s">
        <v>1842</v>
      </c>
      <c r="C886" s="108">
        <v>46.5</v>
      </c>
      <c r="D886" s="120"/>
      <c r="E886" s="87">
        <v>51.5</v>
      </c>
      <c r="F886" s="120"/>
      <c r="G886" s="248">
        <f t="shared" si="13"/>
        <v>0</v>
      </c>
    </row>
    <row r="887" spans="1:7" ht="15.75" customHeight="1">
      <c r="A887" s="100">
        <v>8063</v>
      </c>
      <c r="B887" s="107" t="s">
        <v>1104</v>
      </c>
      <c r="C887" s="108">
        <v>59.5</v>
      </c>
      <c r="D887" s="120"/>
      <c r="E887" s="87">
        <v>66.5</v>
      </c>
      <c r="F887" s="120"/>
      <c r="G887" s="248">
        <f t="shared" si="13"/>
        <v>0</v>
      </c>
    </row>
    <row r="888" spans="1:7" ht="15.75" customHeight="1">
      <c r="A888" s="100">
        <v>8064</v>
      </c>
      <c r="B888" s="107" t="s">
        <v>1105</v>
      </c>
      <c r="C888" s="108">
        <v>59.5</v>
      </c>
      <c r="D888" s="120"/>
      <c r="E888" s="87">
        <v>66.5</v>
      </c>
      <c r="F888" s="120"/>
      <c r="G888" s="248">
        <f t="shared" si="13"/>
        <v>0</v>
      </c>
    </row>
    <row r="889" spans="1:7" ht="15.75" customHeight="1">
      <c r="A889" s="100">
        <v>8003</v>
      </c>
      <c r="B889" s="107" t="s">
        <v>286</v>
      </c>
      <c r="C889" s="108">
        <v>171.6</v>
      </c>
      <c r="D889" s="120"/>
      <c r="E889" s="87">
        <v>191.1</v>
      </c>
      <c r="F889" s="120"/>
      <c r="G889" s="248">
        <f t="shared" si="13"/>
        <v>0</v>
      </c>
    </row>
    <row r="890" spans="1:7" ht="15.75" customHeight="1">
      <c r="A890" s="100">
        <v>8039</v>
      </c>
      <c r="B890" s="107" t="s">
        <v>467</v>
      </c>
      <c r="C890" s="108">
        <v>174</v>
      </c>
      <c r="D890" s="120"/>
      <c r="E890" s="87">
        <v>193.7</v>
      </c>
      <c r="F890" s="120"/>
      <c r="G890" s="248">
        <f t="shared" si="13"/>
        <v>0</v>
      </c>
    </row>
    <row r="891" spans="1:7" ht="15.75" customHeight="1">
      <c r="A891" s="100">
        <v>8013</v>
      </c>
      <c r="B891" s="107" t="s">
        <v>174</v>
      </c>
      <c r="C891" s="108">
        <v>19.8</v>
      </c>
      <c r="D891" s="120"/>
      <c r="E891" s="87">
        <v>22.5</v>
      </c>
      <c r="F891" s="120"/>
      <c r="G891" s="248">
        <f t="shared" si="13"/>
        <v>0</v>
      </c>
    </row>
    <row r="892" spans="1:7" ht="15.75" customHeight="1">
      <c r="A892" s="100">
        <v>8065</v>
      </c>
      <c r="B892" s="107" t="s">
        <v>1106</v>
      </c>
      <c r="C892" s="108">
        <v>46.4</v>
      </c>
      <c r="D892" s="120"/>
      <c r="E892" s="87">
        <v>59</v>
      </c>
      <c r="F892" s="120"/>
      <c r="G892" s="248">
        <f t="shared" si="13"/>
        <v>0</v>
      </c>
    </row>
    <row r="893" spans="1:7" ht="15.75" customHeight="1">
      <c r="A893" s="100">
        <v>8066</v>
      </c>
      <c r="B893" s="107" t="s">
        <v>1839</v>
      </c>
      <c r="C893" s="108">
        <v>19.8</v>
      </c>
      <c r="D893" s="120"/>
      <c r="E893" s="87">
        <v>22.5</v>
      </c>
      <c r="F893" s="120"/>
      <c r="G893" s="248">
        <f t="shared" si="13"/>
        <v>0</v>
      </c>
    </row>
    <row r="894" spans="1:7" ht="15.75" customHeight="1">
      <c r="A894" s="285">
        <v>8077</v>
      </c>
      <c r="B894" s="107" t="s">
        <v>1840</v>
      </c>
      <c r="C894" s="108">
        <v>42.25</v>
      </c>
      <c r="D894" s="120"/>
      <c r="E894" s="87">
        <v>47.05</v>
      </c>
      <c r="F894" s="120"/>
      <c r="G894" s="248">
        <f t="shared" si="13"/>
        <v>0</v>
      </c>
    </row>
    <row r="895" spans="1:7" ht="15.75" customHeight="1">
      <c r="A895" s="100">
        <v>8044</v>
      </c>
      <c r="B895" s="107" t="s">
        <v>532</v>
      </c>
      <c r="C895" s="108">
        <v>19.2</v>
      </c>
      <c r="D895" s="120"/>
      <c r="E895" s="87">
        <v>21.3</v>
      </c>
      <c r="F895" s="120"/>
      <c r="G895" s="248">
        <f t="shared" si="13"/>
        <v>0</v>
      </c>
    </row>
    <row r="896" spans="1:7" ht="15.75" customHeight="1">
      <c r="A896" s="100">
        <v>8045</v>
      </c>
      <c r="B896" s="107" t="s">
        <v>533</v>
      </c>
      <c r="C896" s="108">
        <v>27.8</v>
      </c>
      <c r="D896" s="120"/>
      <c r="E896" s="87">
        <v>30.9</v>
      </c>
      <c r="F896" s="120"/>
      <c r="G896" s="248">
        <f t="shared" si="13"/>
        <v>0</v>
      </c>
    </row>
    <row r="897" spans="1:7" ht="15.75" customHeight="1">
      <c r="A897" s="100">
        <v>7136</v>
      </c>
      <c r="B897" s="107" t="s">
        <v>526</v>
      </c>
      <c r="C897" s="108">
        <v>116.5</v>
      </c>
      <c r="D897" s="120"/>
      <c r="E897" s="87">
        <v>129.7</v>
      </c>
      <c r="F897" s="120"/>
      <c r="G897" s="248">
        <f t="shared" si="13"/>
        <v>0</v>
      </c>
    </row>
    <row r="898" spans="1:7" ht="15.75" customHeight="1">
      <c r="A898" s="100">
        <v>8043</v>
      </c>
      <c r="B898" s="107" t="s">
        <v>531</v>
      </c>
      <c r="C898" s="108">
        <v>43.9</v>
      </c>
      <c r="D898" s="120"/>
      <c r="E898" s="87">
        <v>48.9</v>
      </c>
      <c r="F898" s="120"/>
      <c r="G898" s="248">
        <f t="shared" si="13"/>
        <v>0</v>
      </c>
    </row>
    <row r="899" spans="1:7" ht="15.75" customHeight="1">
      <c r="A899" s="100">
        <v>8046</v>
      </c>
      <c r="B899" s="107" t="s">
        <v>535</v>
      </c>
      <c r="C899" s="108">
        <v>43.44</v>
      </c>
      <c r="D899" s="120"/>
      <c r="E899" s="87">
        <v>48.4</v>
      </c>
      <c r="F899" s="120"/>
      <c r="G899" s="248">
        <f t="shared" si="13"/>
        <v>0</v>
      </c>
    </row>
    <row r="900" spans="1:7" ht="15.75" customHeight="1">
      <c r="A900" s="100">
        <v>8047</v>
      </c>
      <c r="B900" s="107" t="s">
        <v>534</v>
      </c>
      <c r="C900" s="108">
        <v>43.9</v>
      </c>
      <c r="D900" s="120"/>
      <c r="E900" s="87">
        <v>48.9</v>
      </c>
      <c r="F900" s="120"/>
      <c r="G900" s="248">
        <f t="shared" si="13"/>
        <v>0</v>
      </c>
    </row>
    <row r="901" spans="1:7" ht="15.75" customHeight="1">
      <c r="A901" s="100">
        <v>8032</v>
      </c>
      <c r="B901" s="107" t="s">
        <v>350</v>
      </c>
      <c r="C901" s="108">
        <v>51</v>
      </c>
      <c r="D901" s="120"/>
      <c r="E901" s="87">
        <v>56.6</v>
      </c>
      <c r="F901" s="120"/>
      <c r="G901" s="248">
        <f t="shared" si="13"/>
        <v>0</v>
      </c>
    </row>
    <row r="902" spans="1:7" ht="15.75" customHeight="1">
      <c r="A902" s="100">
        <v>8071</v>
      </c>
      <c r="B902" s="107" t="s">
        <v>1845</v>
      </c>
      <c r="C902" s="108">
        <v>21.2</v>
      </c>
      <c r="D902" s="120"/>
      <c r="E902" s="87">
        <v>23.6</v>
      </c>
      <c r="F902" s="120"/>
      <c r="G902" s="248">
        <f t="shared" si="13"/>
        <v>0</v>
      </c>
    </row>
    <row r="903" spans="1:7" ht="15.75" customHeight="1">
      <c r="A903" s="100">
        <v>8048</v>
      </c>
      <c r="B903" s="107" t="s">
        <v>588</v>
      </c>
      <c r="C903" s="108">
        <v>80.08</v>
      </c>
      <c r="D903" s="120"/>
      <c r="E903" s="87">
        <v>89.32</v>
      </c>
      <c r="F903" s="120"/>
      <c r="G903" s="248">
        <f t="shared" si="13"/>
        <v>0</v>
      </c>
    </row>
    <row r="904" spans="1:7" ht="15.75" customHeight="1">
      <c r="A904" s="100">
        <v>8016</v>
      </c>
      <c r="B904" s="107" t="s">
        <v>123</v>
      </c>
      <c r="C904" s="108">
        <v>18</v>
      </c>
      <c r="D904" s="120"/>
      <c r="E904" s="87">
        <v>20</v>
      </c>
      <c r="F904" s="120"/>
      <c r="G904" s="248">
        <f t="shared" si="13"/>
        <v>0</v>
      </c>
    </row>
    <row r="905" spans="1:7" ht="15.75" customHeight="1">
      <c r="A905" s="100">
        <v>8059</v>
      </c>
      <c r="B905" s="107" t="s">
        <v>1084</v>
      </c>
      <c r="C905" s="108">
        <v>33.5</v>
      </c>
      <c r="D905" s="120"/>
      <c r="E905" s="87">
        <v>37.4</v>
      </c>
      <c r="F905" s="120"/>
      <c r="G905" s="248">
        <f t="shared" si="13"/>
        <v>0</v>
      </c>
    </row>
    <row r="906" spans="1:7" ht="15.75" customHeight="1">
      <c r="A906" s="100">
        <v>8009</v>
      </c>
      <c r="B906" s="107" t="s">
        <v>46</v>
      </c>
      <c r="C906" s="108">
        <v>15.6</v>
      </c>
      <c r="D906" s="120"/>
      <c r="E906" s="87">
        <v>17.5</v>
      </c>
      <c r="F906" s="120"/>
      <c r="G906" s="248">
        <f t="shared" si="13"/>
        <v>0</v>
      </c>
    </row>
    <row r="907" spans="1:7" ht="15.75" customHeight="1">
      <c r="A907" s="100">
        <v>8031</v>
      </c>
      <c r="B907" s="107" t="s">
        <v>346</v>
      </c>
      <c r="C907" s="108">
        <v>33.6</v>
      </c>
      <c r="D907" s="120"/>
      <c r="E907" s="87">
        <v>37.4</v>
      </c>
      <c r="F907" s="120"/>
      <c r="G907" s="248">
        <f t="shared" si="13"/>
        <v>0</v>
      </c>
    </row>
    <row r="908" spans="1:7" ht="15.75" customHeight="1">
      <c r="A908" s="100">
        <v>8040</v>
      </c>
      <c r="B908" s="107" t="s">
        <v>468</v>
      </c>
      <c r="C908" s="108">
        <v>29.7</v>
      </c>
      <c r="D908" s="120"/>
      <c r="E908" s="87">
        <v>33.1</v>
      </c>
      <c r="F908" s="120"/>
      <c r="G908" s="248">
        <f t="shared" si="13"/>
        <v>0</v>
      </c>
    </row>
    <row r="909" spans="1:7" ht="15.75" customHeight="1">
      <c r="A909" s="100">
        <v>8050</v>
      </c>
      <c r="B909" s="107" t="s">
        <v>644</v>
      </c>
      <c r="C909" s="108">
        <v>53.8</v>
      </c>
      <c r="D909" s="120"/>
      <c r="E909" s="87">
        <v>59.9</v>
      </c>
      <c r="F909" s="120"/>
      <c r="G909" s="248">
        <f t="shared" si="13"/>
        <v>0</v>
      </c>
    </row>
    <row r="910" spans="1:7" ht="15.75" customHeight="1">
      <c r="A910" s="100">
        <v>8035</v>
      </c>
      <c r="B910" s="107" t="s">
        <v>359</v>
      </c>
      <c r="C910" s="108">
        <v>55.6</v>
      </c>
      <c r="D910" s="120"/>
      <c r="E910" s="87">
        <v>62</v>
      </c>
      <c r="F910" s="120"/>
      <c r="G910" s="248">
        <f t="shared" si="13"/>
        <v>0</v>
      </c>
    </row>
    <row r="911" spans="1:7" ht="15.75" customHeight="1">
      <c r="A911" s="100">
        <v>8076</v>
      </c>
      <c r="B911" s="344" t="s">
        <v>1837</v>
      </c>
      <c r="C911" s="108">
        <v>29.2</v>
      </c>
      <c r="D911" s="120"/>
      <c r="E911" s="87">
        <v>32.5</v>
      </c>
      <c r="F911" s="120"/>
      <c r="G911" s="248">
        <f t="shared" si="13"/>
        <v>0</v>
      </c>
    </row>
    <row r="912" spans="1:7" ht="15.75" customHeight="1">
      <c r="A912" s="100">
        <v>8004</v>
      </c>
      <c r="B912" s="354" t="s">
        <v>455</v>
      </c>
      <c r="C912" s="108">
        <v>55.6</v>
      </c>
      <c r="D912" s="120"/>
      <c r="E912" s="87">
        <v>62</v>
      </c>
      <c r="F912" s="120"/>
      <c r="G912" s="248">
        <f t="shared" si="13"/>
        <v>0</v>
      </c>
    </row>
    <row r="913" spans="1:7" ht="15.75" customHeight="1">
      <c r="A913" s="285">
        <v>8075</v>
      </c>
      <c r="B913" s="344" t="s">
        <v>1761</v>
      </c>
      <c r="C913" s="108">
        <v>58.1</v>
      </c>
      <c r="D913" s="120"/>
      <c r="E913" s="87">
        <v>64.7</v>
      </c>
      <c r="F913" s="120"/>
      <c r="G913" s="248">
        <f t="shared" si="13"/>
        <v>0</v>
      </c>
    </row>
    <row r="914" spans="1:7" ht="15.75" customHeight="1">
      <c r="A914" s="100">
        <v>8052</v>
      </c>
      <c r="B914" s="121" t="s">
        <v>651</v>
      </c>
      <c r="C914" s="122">
        <v>12.1</v>
      </c>
      <c r="D914" s="120"/>
      <c r="E914" s="123">
        <v>13.5</v>
      </c>
      <c r="F914" s="120"/>
      <c r="G914" s="248">
        <f t="shared" si="13"/>
        <v>0</v>
      </c>
    </row>
    <row r="915" spans="1:7" ht="15.75" customHeight="1">
      <c r="A915" s="100">
        <v>8007</v>
      </c>
      <c r="B915" s="121" t="s">
        <v>270</v>
      </c>
      <c r="C915" s="122">
        <v>42.4</v>
      </c>
      <c r="D915" s="120"/>
      <c r="E915" s="123">
        <v>47.4</v>
      </c>
      <c r="F915" s="120"/>
      <c r="G915" s="248">
        <f t="shared" si="13"/>
        <v>0</v>
      </c>
    </row>
    <row r="916" spans="1:7" ht="15.75" customHeight="1">
      <c r="A916" s="100">
        <v>8002</v>
      </c>
      <c r="B916" s="107" t="s">
        <v>454</v>
      </c>
      <c r="C916" s="108">
        <v>26.4</v>
      </c>
      <c r="D916" s="120"/>
      <c r="E916" s="87">
        <v>29.4</v>
      </c>
      <c r="F916" s="120"/>
      <c r="G916" s="248">
        <f t="shared" si="13"/>
        <v>0</v>
      </c>
    </row>
    <row r="917" spans="1:7" ht="15.75" customHeight="1">
      <c r="A917" s="100">
        <v>8074</v>
      </c>
      <c r="B917" s="107" t="s">
        <v>1723</v>
      </c>
      <c r="C917" s="108">
        <v>14.5</v>
      </c>
      <c r="D917" s="120"/>
      <c r="E917" s="87">
        <v>16</v>
      </c>
      <c r="F917" s="120"/>
      <c r="G917" s="248">
        <f t="shared" si="13"/>
        <v>0</v>
      </c>
    </row>
    <row r="918" spans="1:7" ht="15.75" customHeight="1">
      <c r="A918" s="100">
        <v>8058</v>
      </c>
      <c r="B918" s="107" t="s">
        <v>1083</v>
      </c>
      <c r="C918" s="108">
        <v>24</v>
      </c>
      <c r="D918" s="120"/>
      <c r="E918" s="87">
        <v>26.5</v>
      </c>
      <c r="F918" s="120"/>
      <c r="G918" s="248">
        <f t="shared" si="13"/>
        <v>0</v>
      </c>
    </row>
    <row r="919" spans="1:7" ht="15.75" customHeight="1">
      <c r="A919" s="100">
        <v>8025</v>
      </c>
      <c r="B919" s="107" t="s">
        <v>269</v>
      </c>
      <c r="C919" s="108">
        <v>20</v>
      </c>
      <c r="D919" s="120"/>
      <c r="E919" s="87">
        <v>23.5</v>
      </c>
      <c r="F919" s="120"/>
      <c r="G919" s="248">
        <f t="shared" si="13"/>
        <v>0</v>
      </c>
    </row>
    <row r="920" spans="1:7" ht="15.75" customHeight="1">
      <c r="A920" s="100">
        <v>8051</v>
      </c>
      <c r="B920" s="107" t="s">
        <v>650</v>
      </c>
      <c r="C920" s="108">
        <v>37.8</v>
      </c>
      <c r="D920" s="120"/>
      <c r="E920" s="87">
        <v>42</v>
      </c>
      <c r="F920" s="120"/>
      <c r="G920" s="248">
        <f t="shared" si="13"/>
        <v>0</v>
      </c>
    </row>
    <row r="921" spans="1:7" ht="15.75" customHeight="1">
      <c r="A921" s="100">
        <v>8053</v>
      </c>
      <c r="B921" s="107" t="s">
        <v>652</v>
      </c>
      <c r="C921" s="108">
        <v>793</v>
      </c>
      <c r="D921" s="120"/>
      <c r="E921" s="87">
        <v>862</v>
      </c>
      <c r="F921" s="120"/>
      <c r="G921" s="248">
        <f t="shared" si="13"/>
        <v>0</v>
      </c>
    </row>
    <row r="922" spans="1:7" ht="15.75" customHeight="1" thickBot="1">
      <c r="A922" s="110">
        <v>8054</v>
      </c>
      <c r="B922" s="124" t="s">
        <v>653</v>
      </c>
      <c r="C922" s="112">
        <v>74.8</v>
      </c>
      <c r="D922" s="67"/>
      <c r="E922" s="68">
        <v>83.5</v>
      </c>
      <c r="F922" s="67"/>
      <c r="G922" s="248">
        <f t="shared" si="13"/>
        <v>0</v>
      </c>
    </row>
    <row r="923" spans="1:7" ht="15.75" customHeight="1" thickBot="1">
      <c r="A923" s="375" t="s">
        <v>41</v>
      </c>
      <c r="B923" s="376"/>
      <c r="C923" s="115"/>
      <c r="D923" s="116"/>
      <c r="E923" s="115"/>
      <c r="F923" s="116"/>
      <c r="G923" s="262"/>
    </row>
    <row r="924" spans="1:7" ht="15.75" customHeight="1">
      <c r="A924" s="89">
        <v>9037</v>
      </c>
      <c r="B924" s="90" t="s">
        <v>514</v>
      </c>
      <c r="C924" s="31">
        <v>11.35</v>
      </c>
      <c r="D924" s="32"/>
      <c r="E924" s="33">
        <v>12.65</v>
      </c>
      <c r="F924" s="32"/>
      <c r="G924" s="258">
        <f aca="true" t="shared" si="14" ref="G924:G995">(C924*D924)+(E924*F924)</f>
        <v>0</v>
      </c>
    </row>
    <row r="925" spans="1:7" ht="15.75" customHeight="1">
      <c r="A925" s="100">
        <v>9038</v>
      </c>
      <c r="B925" s="299" t="s">
        <v>513</v>
      </c>
      <c r="C925" s="40">
        <v>12.21</v>
      </c>
      <c r="D925" s="37"/>
      <c r="E925" s="41">
        <v>13.6</v>
      </c>
      <c r="F925" s="37"/>
      <c r="G925" s="259">
        <f t="shared" si="14"/>
        <v>0</v>
      </c>
    </row>
    <row r="926" spans="1:7" ht="15.75" customHeight="1">
      <c r="A926" s="100">
        <v>9039</v>
      </c>
      <c r="B926" s="299" t="s">
        <v>510</v>
      </c>
      <c r="C926" s="40">
        <v>66</v>
      </c>
      <c r="D926" s="37"/>
      <c r="E926" s="41">
        <v>73.5</v>
      </c>
      <c r="F926" s="37"/>
      <c r="G926" s="259">
        <f t="shared" si="14"/>
        <v>0</v>
      </c>
    </row>
    <row r="927" spans="1:7" ht="15.75" customHeight="1">
      <c r="A927" s="100">
        <v>9040</v>
      </c>
      <c r="B927" s="299" t="s">
        <v>511</v>
      </c>
      <c r="C927" s="40">
        <v>66</v>
      </c>
      <c r="D927" s="37"/>
      <c r="E927" s="41">
        <v>73.5</v>
      </c>
      <c r="F927" s="37"/>
      <c r="G927" s="259">
        <f t="shared" si="14"/>
        <v>0</v>
      </c>
    </row>
    <row r="928" spans="1:7" ht="15.75" customHeight="1">
      <c r="A928" s="100">
        <v>9041</v>
      </c>
      <c r="B928" s="299" t="s">
        <v>512</v>
      </c>
      <c r="C928" s="40">
        <v>68.65</v>
      </c>
      <c r="D928" s="37"/>
      <c r="E928" s="41">
        <v>76.45</v>
      </c>
      <c r="F928" s="37"/>
      <c r="G928" s="259">
        <f t="shared" si="14"/>
        <v>0</v>
      </c>
    </row>
    <row r="929" spans="1:7" ht="15.75" customHeight="1">
      <c r="A929" s="100">
        <v>9042</v>
      </c>
      <c r="B929" s="299" t="s">
        <v>506</v>
      </c>
      <c r="C929" s="40">
        <v>50.2</v>
      </c>
      <c r="D929" s="37"/>
      <c r="E929" s="41">
        <v>55.86</v>
      </c>
      <c r="F929" s="37"/>
      <c r="G929" s="259">
        <f t="shared" si="14"/>
        <v>0</v>
      </c>
    </row>
    <row r="930" spans="1:7" ht="15.75" customHeight="1">
      <c r="A930" s="100">
        <v>9043</v>
      </c>
      <c r="B930" s="299" t="s">
        <v>507</v>
      </c>
      <c r="C930" s="40">
        <v>55.44</v>
      </c>
      <c r="D930" s="37"/>
      <c r="E930" s="41">
        <v>61.75</v>
      </c>
      <c r="F930" s="37"/>
      <c r="G930" s="259">
        <f t="shared" si="14"/>
        <v>0</v>
      </c>
    </row>
    <row r="931" spans="1:7" ht="15.75" customHeight="1">
      <c r="A931" s="100">
        <v>9044</v>
      </c>
      <c r="B931" s="299" t="s">
        <v>508</v>
      </c>
      <c r="C931" s="40">
        <v>65.34</v>
      </c>
      <c r="D931" s="37"/>
      <c r="E931" s="41">
        <v>72.7</v>
      </c>
      <c r="F931" s="37"/>
      <c r="G931" s="259">
        <f t="shared" si="14"/>
        <v>0</v>
      </c>
    </row>
    <row r="932" spans="1:7" ht="15.75" customHeight="1">
      <c r="A932" s="100">
        <v>9045</v>
      </c>
      <c r="B932" s="299" t="s">
        <v>509</v>
      </c>
      <c r="C932" s="40">
        <v>61.38</v>
      </c>
      <c r="D932" s="37"/>
      <c r="E932" s="41">
        <v>68.35</v>
      </c>
      <c r="F932" s="37"/>
      <c r="G932" s="259">
        <f t="shared" si="14"/>
        <v>0</v>
      </c>
    </row>
    <row r="933" spans="1:7" ht="15.75" customHeight="1">
      <c r="A933" s="100">
        <v>9046</v>
      </c>
      <c r="B933" s="299" t="s">
        <v>515</v>
      </c>
      <c r="C933" s="40">
        <v>46.2</v>
      </c>
      <c r="D933" s="37"/>
      <c r="E933" s="41">
        <v>51.45</v>
      </c>
      <c r="F933" s="37"/>
      <c r="G933" s="259">
        <f t="shared" si="14"/>
        <v>0</v>
      </c>
    </row>
    <row r="934" spans="1:7" ht="15.75" customHeight="1">
      <c r="A934" s="100">
        <v>9047</v>
      </c>
      <c r="B934" s="299" t="s">
        <v>516</v>
      </c>
      <c r="C934" s="40">
        <v>68.7</v>
      </c>
      <c r="D934" s="37"/>
      <c r="E934" s="41">
        <v>76.5</v>
      </c>
      <c r="F934" s="37"/>
      <c r="G934" s="259">
        <f t="shared" si="14"/>
        <v>0</v>
      </c>
    </row>
    <row r="935" spans="1:7" ht="15.75" customHeight="1">
      <c r="A935" s="100">
        <v>9048</v>
      </c>
      <c r="B935" s="299" t="s">
        <v>517</v>
      </c>
      <c r="C935" s="40">
        <v>117.6</v>
      </c>
      <c r="D935" s="37"/>
      <c r="E935" s="41">
        <v>131</v>
      </c>
      <c r="F935" s="37"/>
      <c r="G935" s="259">
        <f t="shared" si="14"/>
        <v>0</v>
      </c>
    </row>
    <row r="936" spans="1:7" ht="15.75" customHeight="1">
      <c r="A936" s="100">
        <v>9071</v>
      </c>
      <c r="B936" s="310" t="s">
        <v>1516</v>
      </c>
      <c r="C936" s="40">
        <v>240</v>
      </c>
      <c r="D936" s="37"/>
      <c r="E936" s="41">
        <v>264.6</v>
      </c>
      <c r="F936" s="37"/>
      <c r="G936" s="259">
        <f t="shared" si="14"/>
        <v>0</v>
      </c>
    </row>
    <row r="937" spans="1:7" ht="15.75" customHeight="1">
      <c r="A937" s="100">
        <v>9049</v>
      </c>
      <c r="B937" s="299" t="s">
        <v>1038</v>
      </c>
      <c r="C937" s="40">
        <v>184.8</v>
      </c>
      <c r="D937" s="37"/>
      <c r="E937" s="41">
        <v>205.8</v>
      </c>
      <c r="F937" s="37"/>
      <c r="G937" s="259">
        <f t="shared" si="14"/>
        <v>0</v>
      </c>
    </row>
    <row r="938" spans="1:7" ht="15.75" customHeight="1">
      <c r="A938" s="100">
        <v>9050</v>
      </c>
      <c r="B938" s="299" t="s">
        <v>518</v>
      </c>
      <c r="C938" s="40">
        <v>10</v>
      </c>
      <c r="D938" s="37"/>
      <c r="E938" s="41">
        <v>11</v>
      </c>
      <c r="F938" s="37"/>
      <c r="G938" s="259">
        <f t="shared" si="14"/>
        <v>0</v>
      </c>
    </row>
    <row r="939" spans="1:7" ht="15.75" customHeight="1">
      <c r="A939" s="100">
        <v>9051</v>
      </c>
      <c r="B939" s="299" t="s">
        <v>521</v>
      </c>
      <c r="C939" s="40">
        <v>23.8</v>
      </c>
      <c r="D939" s="37"/>
      <c r="E939" s="41">
        <v>26.5</v>
      </c>
      <c r="F939" s="37"/>
      <c r="G939" s="259">
        <f t="shared" si="14"/>
        <v>0</v>
      </c>
    </row>
    <row r="940" spans="1:7" ht="15.75" customHeight="1">
      <c r="A940" s="100">
        <v>9052</v>
      </c>
      <c r="B940" s="299" t="s">
        <v>520</v>
      </c>
      <c r="C940" s="40">
        <v>23.8</v>
      </c>
      <c r="D940" s="37"/>
      <c r="E940" s="41">
        <v>26.5</v>
      </c>
      <c r="F940" s="37"/>
      <c r="G940" s="259">
        <f t="shared" si="14"/>
        <v>0</v>
      </c>
    </row>
    <row r="941" spans="1:7" ht="15.75" customHeight="1">
      <c r="A941" s="100">
        <v>9053</v>
      </c>
      <c r="B941" s="299" t="s">
        <v>519</v>
      </c>
      <c r="C941" s="40">
        <v>23.8</v>
      </c>
      <c r="D941" s="37"/>
      <c r="E941" s="41">
        <v>26.5</v>
      </c>
      <c r="F941" s="37"/>
      <c r="G941" s="259">
        <f t="shared" si="14"/>
        <v>0</v>
      </c>
    </row>
    <row r="942" spans="1:7" ht="15.75" customHeight="1">
      <c r="A942" s="285">
        <v>9072</v>
      </c>
      <c r="B942" s="299" t="s">
        <v>1517</v>
      </c>
      <c r="C942" s="40">
        <v>22.44</v>
      </c>
      <c r="D942" s="37"/>
      <c r="E942" s="41">
        <v>25</v>
      </c>
      <c r="F942" s="37"/>
      <c r="G942" s="259">
        <f t="shared" si="14"/>
        <v>0</v>
      </c>
    </row>
    <row r="943" spans="1:7" ht="15.75" customHeight="1">
      <c r="A943" s="100">
        <v>9036</v>
      </c>
      <c r="B943" s="299" t="s">
        <v>478</v>
      </c>
      <c r="C943" s="40">
        <v>26.5</v>
      </c>
      <c r="D943" s="37"/>
      <c r="E943" s="41">
        <v>29.5</v>
      </c>
      <c r="F943" s="37"/>
      <c r="G943" s="259">
        <f t="shared" si="14"/>
        <v>0</v>
      </c>
    </row>
    <row r="944" spans="1:7" ht="15.75" customHeight="1">
      <c r="A944" s="250">
        <v>9076</v>
      </c>
      <c r="B944" s="337" t="s">
        <v>1708</v>
      </c>
      <c r="C944" s="40">
        <v>30.5</v>
      </c>
      <c r="D944" s="37"/>
      <c r="E944" s="41">
        <v>33.9</v>
      </c>
      <c r="F944" s="37"/>
      <c r="G944" s="259">
        <f t="shared" si="14"/>
        <v>0</v>
      </c>
    </row>
    <row r="945" spans="1:7" ht="15.75" customHeight="1">
      <c r="A945" s="285">
        <v>9074</v>
      </c>
      <c r="B945" s="311" t="s">
        <v>1570</v>
      </c>
      <c r="C945" s="40">
        <v>184.8</v>
      </c>
      <c r="D945" s="37"/>
      <c r="E945" s="41">
        <v>205.8</v>
      </c>
      <c r="F945" s="37"/>
      <c r="G945" s="259">
        <f t="shared" si="14"/>
        <v>0</v>
      </c>
    </row>
    <row r="946" spans="1:7" ht="15.75" customHeight="1">
      <c r="A946" s="100">
        <v>9024</v>
      </c>
      <c r="B946" s="311" t="s">
        <v>1571</v>
      </c>
      <c r="C946" s="40">
        <v>118.8</v>
      </c>
      <c r="D946" s="37"/>
      <c r="E946" s="41">
        <v>132.5</v>
      </c>
      <c r="F946" s="37"/>
      <c r="G946" s="259">
        <f t="shared" si="14"/>
        <v>0</v>
      </c>
    </row>
    <row r="947" spans="1:7" ht="15.75" customHeight="1">
      <c r="A947" s="100">
        <v>9067</v>
      </c>
      <c r="B947" s="299" t="s">
        <v>1118</v>
      </c>
      <c r="C947" s="40">
        <v>112.6</v>
      </c>
      <c r="D947" s="37"/>
      <c r="E947" s="41">
        <v>125.4</v>
      </c>
      <c r="F947" s="37"/>
      <c r="G947" s="259">
        <f t="shared" si="14"/>
        <v>0</v>
      </c>
    </row>
    <row r="948" spans="1:7" ht="15.75" customHeight="1">
      <c r="A948" s="100">
        <v>9075</v>
      </c>
      <c r="B948" s="306" t="s">
        <v>1634</v>
      </c>
      <c r="C948" s="40">
        <v>396</v>
      </c>
      <c r="D948" s="37"/>
      <c r="E948" s="41">
        <v>441</v>
      </c>
      <c r="F948" s="37"/>
      <c r="G948" s="259">
        <f t="shared" si="14"/>
        <v>0</v>
      </c>
    </row>
    <row r="949" spans="1:7" ht="15.75" customHeight="1">
      <c r="A949" s="100">
        <v>9009</v>
      </c>
      <c r="B949" s="299" t="s">
        <v>1055</v>
      </c>
      <c r="C949" s="40">
        <v>199</v>
      </c>
      <c r="D949" s="37"/>
      <c r="E949" s="41">
        <v>189</v>
      </c>
      <c r="F949" s="37"/>
      <c r="G949" s="259">
        <f t="shared" si="14"/>
        <v>0</v>
      </c>
    </row>
    <row r="950" spans="1:7" ht="15.75" customHeight="1">
      <c r="A950" s="100">
        <v>9064</v>
      </c>
      <c r="B950" s="299" t="s">
        <v>1072</v>
      </c>
      <c r="C950" s="40">
        <v>149.5</v>
      </c>
      <c r="D950" s="37"/>
      <c r="E950" s="41">
        <v>166.8</v>
      </c>
      <c r="F950" s="37"/>
      <c r="G950" s="259">
        <f t="shared" si="14"/>
        <v>0</v>
      </c>
    </row>
    <row r="951" spans="1:7" ht="15.75" customHeight="1">
      <c r="A951" s="100">
        <v>9065</v>
      </c>
      <c r="B951" s="299" t="s">
        <v>1073</v>
      </c>
      <c r="C951" s="40">
        <v>224.4</v>
      </c>
      <c r="D951" s="37"/>
      <c r="E951" s="41">
        <v>249.9</v>
      </c>
      <c r="F951" s="37"/>
      <c r="G951" s="259">
        <f t="shared" si="14"/>
        <v>0</v>
      </c>
    </row>
    <row r="952" spans="1:7" ht="15.75" customHeight="1">
      <c r="A952" s="312">
        <v>9063</v>
      </c>
      <c r="B952" s="299" t="s">
        <v>603</v>
      </c>
      <c r="C952" s="40">
        <v>120.1</v>
      </c>
      <c r="D952" s="37"/>
      <c r="E952" s="41">
        <v>131.7</v>
      </c>
      <c r="F952" s="37"/>
      <c r="G952" s="259">
        <f t="shared" si="14"/>
        <v>0</v>
      </c>
    </row>
    <row r="953" spans="1:7" ht="15.75" customHeight="1">
      <c r="A953" s="313">
        <v>9070</v>
      </c>
      <c r="B953" s="299" t="s">
        <v>1333</v>
      </c>
      <c r="C953" s="40">
        <v>69.8</v>
      </c>
      <c r="D953" s="37"/>
      <c r="E953" s="41">
        <v>77.8</v>
      </c>
      <c r="F953" s="37"/>
      <c r="G953" s="259">
        <f t="shared" si="14"/>
        <v>0</v>
      </c>
    </row>
    <row r="954" spans="1:7" ht="15.75" customHeight="1">
      <c r="A954" s="100">
        <v>9054</v>
      </c>
      <c r="B954" s="299" t="s">
        <v>522</v>
      </c>
      <c r="C954" s="40">
        <v>130</v>
      </c>
      <c r="D954" s="37"/>
      <c r="E954" s="41">
        <v>150</v>
      </c>
      <c r="F954" s="37"/>
      <c r="G954" s="259">
        <f t="shared" si="14"/>
        <v>0</v>
      </c>
    </row>
    <row r="955" spans="1:7" ht="15.75" customHeight="1">
      <c r="A955" s="100">
        <v>9055</v>
      </c>
      <c r="B955" s="299" t="s">
        <v>523</v>
      </c>
      <c r="C955" s="40">
        <v>110</v>
      </c>
      <c r="D955" s="37"/>
      <c r="E955" s="41">
        <v>120</v>
      </c>
      <c r="F955" s="37"/>
      <c r="G955" s="259">
        <f t="shared" si="14"/>
        <v>0</v>
      </c>
    </row>
    <row r="956" spans="1:7" ht="15.75" customHeight="1">
      <c r="A956" s="100">
        <v>9073</v>
      </c>
      <c r="B956" s="299" t="s">
        <v>1563</v>
      </c>
      <c r="C956" s="40">
        <v>55</v>
      </c>
      <c r="D956" s="37"/>
      <c r="E956" s="41">
        <v>59</v>
      </c>
      <c r="F956" s="37"/>
      <c r="G956" s="259">
        <f t="shared" si="14"/>
        <v>0</v>
      </c>
    </row>
    <row r="957" spans="1:7" ht="15.75" customHeight="1">
      <c r="A957" s="100">
        <v>9069</v>
      </c>
      <c r="B957" s="299" t="s">
        <v>1120</v>
      </c>
      <c r="C957" s="40">
        <v>22.8</v>
      </c>
      <c r="D957" s="37"/>
      <c r="E957" s="41">
        <v>25.3</v>
      </c>
      <c r="F957" s="37"/>
      <c r="G957" s="259">
        <f t="shared" si="14"/>
        <v>0</v>
      </c>
    </row>
    <row r="958" spans="1:7" ht="15.75" customHeight="1">
      <c r="A958" s="100">
        <v>9026</v>
      </c>
      <c r="B958" s="299" t="s">
        <v>1048</v>
      </c>
      <c r="C958" s="40">
        <v>134</v>
      </c>
      <c r="D958" s="37"/>
      <c r="E958" s="41">
        <v>155</v>
      </c>
      <c r="F958" s="37"/>
      <c r="G958" s="259">
        <f t="shared" si="14"/>
        <v>0</v>
      </c>
    </row>
    <row r="959" spans="1:7" ht="15.75" customHeight="1">
      <c r="A959" s="100">
        <v>9003</v>
      </c>
      <c r="B959" s="299" t="s">
        <v>1047</v>
      </c>
      <c r="C959" s="40">
        <v>171.6</v>
      </c>
      <c r="D959" s="37"/>
      <c r="E959" s="41">
        <v>191.3</v>
      </c>
      <c r="F959" s="37"/>
      <c r="G959" s="259">
        <f t="shared" si="14"/>
        <v>0</v>
      </c>
    </row>
    <row r="960" spans="1:7" ht="15.75" customHeight="1">
      <c r="A960" s="100">
        <v>9012</v>
      </c>
      <c r="B960" s="299" t="s">
        <v>1601</v>
      </c>
      <c r="C960" s="40">
        <v>39</v>
      </c>
      <c r="D960" s="37"/>
      <c r="E960" s="41">
        <v>44</v>
      </c>
      <c r="F960" s="37"/>
      <c r="G960" s="259">
        <f t="shared" si="14"/>
        <v>0</v>
      </c>
    </row>
    <row r="961" spans="1:7" ht="15.75" customHeight="1">
      <c r="A961" s="100">
        <v>9013</v>
      </c>
      <c r="B961" s="299" t="s">
        <v>1066</v>
      </c>
      <c r="C961" s="40">
        <v>19.8</v>
      </c>
      <c r="D961" s="37"/>
      <c r="E961" s="41">
        <v>22.1</v>
      </c>
      <c r="F961" s="37"/>
      <c r="G961" s="259">
        <f t="shared" si="14"/>
        <v>0</v>
      </c>
    </row>
    <row r="962" spans="1:7" ht="15.75" customHeight="1">
      <c r="A962" s="100">
        <v>9014</v>
      </c>
      <c r="B962" s="299" t="s">
        <v>1065</v>
      </c>
      <c r="C962" s="40">
        <v>19.8</v>
      </c>
      <c r="D962" s="37"/>
      <c r="E962" s="41">
        <v>22.1</v>
      </c>
      <c r="F962" s="37"/>
      <c r="G962" s="259">
        <f t="shared" si="14"/>
        <v>0</v>
      </c>
    </row>
    <row r="963" spans="1:7" ht="15.75" customHeight="1">
      <c r="A963" s="100">
        <v>9060</v>
      </c>
      <c r="B963" s="299" t="s">
        <v>592</v>
      </c>
      <c r="C963" s="40">
        <v>49.4</v>
      </c>
      <c r="D963" s="37"/>
      <c r="E963" s="41">
        <v>55.1</v>
      </c>
      <c r="F963" s="37"/>
      <c r="G963" s="259">
        <f t="shared" si="14"/>
        <v>0</v>
      </c>
    </row>
    <row r="964" spans="1:7" ht="15.75" customHeight="1">
      <c r="A964" s="100">
        <v>9061</v>
      </c>
      <c r="B964" s="299" t="s">
        <v>593</v>
      </c>
      <c r="C964" s="40">
        <v>65</v>
      </c>
      <c r="D964" s="37"/>
      <c r="E964" s="41">
        <v>72.5</v>
      </c>
      <c r="F964" s="37"/>
      <c r="G964" s="259">
        <f t="shared" si="14"/>
        <v>0</v>
      </c>
    </row>
    <row r="965" spans="1:7" ht="15.75" customHeight="1">
      <c r="A965" s="100">
        <v>9001</v>
      </c>
      <c r="B965" s="299" t="s">
        <v>1043</v>
      </c>
      <c r="C965" s="40">
        <v>78</v>
      </c>
      <c r="D965" s="37"/>
      <c r="E965" s="41">
        <v>87</v>
      </c>
      <c r="F965" s="37"/>
      <c r="G965" s="259">
        <f t="shared" si="14"/>
        <v>0</v>
      </c>
    </row>
    <row r="966" spans="1:7" ht="15.75" customHeight="1">
      <c r="A966" s="100">
        <v>9066</v>
      </c>
      <c r="B966" s="299" t="s">
        <v>1533</v>
      </c>
      <c r="C966" s="40">
        <v>9.4</v>
      </c>
      <c r="D966" s="37"/>
      <c r="E966" s="41">
        <v>10.4</v>
      </c>
      <c r="F966" s="37"/>
      <c r="G966" s="259">
        <f t="shared" si="14"/>
        <v>0</v>
      </c>
    </row>
    <row r="967" spans="1:7" ht="15.75" customHeight="1">
      <c r="A967" s="100">
        <v>9068</v>
      </c>
      <c r="B967" s="299" t="s">
        <v>1119</v>
      </c>
      <c r="C967" s="40">
        <v>37.5</v>
      </c>
      <c r="D967" s="37"/>
      <c r="E967" s="41">
        <v>41.5</v>
      </c>
      <c r="F967" s="37"/>
      <c r="G967" s="259">
        <f t="shared" si="14"/>
        <v>0</v>
      </c>
    </row>
    <row r="968" spans="1:7" ht="15.75" customHeight="1">
      <c r="A968" s="100">
        <v>9008</v>
      </c>
      <c r="B968" s="299" t="s">
        <v>1054</v>
      </c>
      <c r="C968" s="40">
        <v>11</v>
      </c>
      <c r="D968" s="37"/>
      <c r="E968" s="41">
        <v>12.5</v>
      </c>
      <c r="F968" s="37"/>
      <c r="G968" s="259">
        <f t="shared" si="14"/>
        <v>0</v>
      </c>
    </row>
    <row r="969" spans="1:7" ht="15.75" customHeight="1">
      <c r="A969" s="100">
        <v>9010</v>
      </c>
      <c r="B969" s="299" t="s">
        <v>1067</v>
      </c>
      <c r="C969" s="40">
        <v>92.4</v>
      </c>
      <c r="D969" s="37"/>
      <c r="E969" s="41">
        <v>103</v>
      </c>
      <c r="F969" s="37"/>
      <c r="G969" s="259">
        <f t="shared" si="14"/>
        <v>0</v>
      </c>
    </row>
    <row r="970" spans="1:7" ht="15.75" customHeight="1">
      <c r="A970" s="100">
        <v>9011</v>
      </c>
      <c r="B970" s="299" t="s">
        <v>1064</v>
      </c>
      <c r="C970" s="40">
        <v>221</v>
      </c>
      <c r="D970" s="37"/>
      <c r="E970" s="41">
        <v>247</v>
      </c>
      <c r="F970" s="37"/>
      <c r="G970" s="259">
        <f t="shared" si="14"/>
        <v>0</v>
      </c>
    </row>
    <row r="971" spans="1:7" ht="15.75" customHeight="1">
      <c r="A971" s="100">
        <v>9059</v>
      </c>
      <c r="B971" s="299" t="s">
        <v>604</v>
      </c>
      <c r="C971" s="40">
        <v>145.2</v>
      </c>
      <c r="D971" s="37"/>
      <c r="E971" s="41">
        <v>161.8</v>
      </c>
      <c r="F971" s="37"/>
      <c r="G971" s="259">
        <f t="shared" si="14"/>
        <v>0</v>
      </c>
    </row>
    <row r="972" spans="1:7" ht="15.75" customHeight="1">
      <c r="A972" s="100">
        <v>9002</v>
      </c>
      <c r="B972" s="299" t="s">
        <v>40</v>
      </c>
      <c r="C972" s="40">
        <v>69.6</v>
      </c>
      <c r="D972" s="37"/>
      <c r="E972" s="41">
        <v>77.5</v>
      </c>
      <c r="F972" s="37"/>
      <c r="G972" s="259">
        <f t="shared" si="14"/>
        <v>0</v>
      </c>
    </row>
    <row r="973" spans="1:7" ht="15.75" customHeight="1">
      <c r="A973" s="100">
        <v>9029</v>
      </c>
      <c r="B973" s="299" t="s">
        <v>1630</v>
      </c>
      <c r="C973" s="40">
        <v>63.2</v>
      </c>
      <c r="D973" s="37"/>
      <c r="E973" s="41">
        <v>70.5</v>
      </c>
      <c r="F973" s="37"/>
      <c r="G973" s="259">
        <f t="shared" si="14"/>
        <v>0</v>
      </c>
    </row>
    <row r="974" spans="1:7" ht="15.75" customHeight="1">
      <c r="A974" s="100">
        <v>9006</v>
      </c>
      <c r="B974" s="299" t="s">
        <v>175</v>
      </c>
      <c r="C974" s="40">
        <v>12</v>
      </c>
      <c r="D974" s="37"/>
      <c r="E974" s="41">
        <v>13.4</v>
      </c>
      <c r="F974" s="37"/>
      <c r="G974" s="259">
        <f t="shared" si="14"/>
        <v>0</v>
      </c>
    </row>
    <row r="975" spans="1:7" ht="15.75" customHeight="1">
      <c r="A975" s="100">
        <v>9004</v>
      </c>
      <c r="B975" s="299" t="s">
        <v>1051</v>
      </c>
      <c r="C975" s="40">
        <v>33</v>
      </c>
      <c r="D975" s="37"/>
      <c r="E975" s="41">
        <v>37</v>
      </c>
      <c r="F975" s="37"/>
      <c r="G975" s="259">
        <f t="shared" si="14"/>
        <v>0</v>
      </c>
    </row>
    <row r="976" spans="1:7" ht="15.75" customHeight="1">
      <c r="A976" s="100">
        <v>9005</v>
      </c>
      <c r="B976" s="299" t="s">
        <v>1053</v>
      </c>
      <c r="C976" s="40">
        <v>98</v>
      </c>
      <c r="D976" s="37"/>
      <c r="E976" s="41">
        <v>109</v>
      </c>
      <c r="F976" s="37"/>
      <c r="G976" s="259">
        <f t="shared" si="14"/>
        <v>0</v>
      </c>
    </row>
    <row r="977" spans="1:7" ht="15.75" customHeight="1">
      <c r="A977" s="100">
        <v>9007</v>
      </c>
      <c r="B977" s="299" t="s">
        <v>1052</v>
      </c>
      <c r="C977" s="40">
        <v>169</v>
      </c>
      <c r="D977" s="37"/>
      <c r="E977" s="41">
        <v>189</v>
      </c>
      <c r="F977" s="37"/>
      <c r="G977" s="259">
        <f t="shared" si="14"/>
        <v>0</v>
      </c>
    </row>
    <row r="978" spans="1:7" ht="15.75" customHeight="1">
      <c r="A978" s="324">
        <v>12495</v>
      </c>
      <c r="B978" s="332" t="s">
        <v>1756</v>
      </c>
      <c r="C978" s="271">
        <v>198</v>
      </c>
      <c r="D978" s="37"/>
      <c r="E978" s="274">
        <v>220.5</v>
      </c>
      <c r="F978" s="37"/>
      <c r="G978" s="259">
        <f t="shared" si="14"/>
        <v>0</v>
      </c>
    </row>
    <row r="979" spans="1:7" s="127" customFormat="1" ht="15">
      <c r="A979" s="100">
        <v>7096</v>
      </c>
      <c r="B979" s="299" t="s">
        <v>339</v>
      </c>
      <c r="C979" s="40">
        <v>219</v>
      </c>
      <c r="D979" s="37"/>
      <c r="E979" s="41">
        <v>244</v>
      </c>
      <c r="F979" s="37"/>
      <c r="G979" s="259">
        <f t="shared" si="14"/>
        <v>0</v>
      </c>
    </row>
    <row r="980" spans="1:7" ht="15.75" customHeight="1">
      <c r="A980" s="100">
        <v>9071</v>
      </c>
      <c r="B980" s="299" t="s">
        <v>1500</v>
      </c>
      <c r="C980" s="40">
        <v>151.8</v>
      </c>
      <c r="D980" s="37"/>
      <c r="E980" s="41">
        <v>169.4</v>
      </c>
      <c r="F980" s="37"/>
      <c r="G980" s="259">
        <f t="shared" si="14"/>
        <v>0</v>
      </c>
    </row>
    <row r="981" spans="1:7" ht="15.75" customHeight="1" thickBot="1">
      <c r="A981" s="110">
        <v>9028</v>
      </c>
      <c r="B981" s="111" t="s">
        <v>307</v>
      </c>
      <c r="C981" s="5">
        <v>62.2</v>
      </c>
      <c r="D981" s="6"/>
      <c r="E981" s="7">
        <v>69.2</v>
      </c>
      <c r="F981" s="6"/>
      <c r="G981" s="290">
        <f t="shared" si="14"/>
        <v>0</v>
      </c>
    </row>
    <row r="982" spans="1:7" ht="15.75" customHeight="1" thickBot="1">
      <c r="A982" s="379" t="s">
        <v>28</v>
      </c>
      <c r="B982" s="380"/>
      <c r="C982" s="115"/>
      <c r="D982" s="116"/>
      <c r="E982" s="115"/>
      <c r="F982" s="116"/>
      <c r="G982" s="281"/>
    </row>
    <row r="983" spans="1:7" ht="15.75" customHeight="1">
      <c r="A983" s="29">
        <v>11026</v>
      </c>
      <c r="B983" s="125" t="s">
        <v>1117</v>
      </c>
      <c r="C983" s="31">
        <v>139.5</v>
      </c>
      <c r="D983" s="32"/>
      <c r="E983" s="33">
        <v>155.5</v>
      </c>
      <c r="F983" s="32"/>
      <c r="G983" s="260">
        <f t="shared" si="14"/>
        <v>0</v>
      </c>
    </row>
    <row r="984" spans="1:7" ht="21" customHeight="1">
      <c r="A984" s="34">
        <v>11016</v>
      </c>
      <c r="B984" s="126" t="s">
        <v>367</v>
      </c>
      <c r="C984" s="40">
        <v>145.2</v>
      </c>
      <c r="D984" s="37"/>
      <c r="E984" s="41">
        <v>161.7</v>
      </c>
      <c r="F984" s="37"/>
      <c r="G984" s="259">
        <f t="shared" si="14"/>
        <v>0</v>
      </c>
    </row>
    <row r="985" spans="1:7" ht="15.75" customHeight="1">
      <c r="A985" s="34">
        <v>11006</v>
      </c>
      <c r="B985" s="309" t="s">
        <v>1727</v>
      </c>
      <c r="C985" s="40">
        <v>128.4</v>
      </c>
      <c r="D985" s="37"/>
      <c r="E985" s="41">
        <v>143</v>
      </c>
      <c r="F985" s="37"/>
      <c r="G985" s="259">
        <f t="shared" si="14"/>
        <v>0</v>
      </c>
    </row>
    <row r="986" spans="1:7" ht="15.75" customHeight="1">
      <c r="A986" s="34">
        <v>11012</v>
      </c>
      <c r="B986" s="309" t="s">
        <v>1728</v>
      </c>
      <c r="C986" s="40">
        <v>192</v>
      </c>
      <c r="D986" s="37"/>
      <c r="E986" s="41">
        <v>213.6</v>
      </c>
      <c r="F986" s="37"/>
      <c r="G986" s="259">
        <f t="shared" si="14"/>
        <v>0</v>
      </c>
    </row>
    <row r="987" spans="1:7" ht="15.75" customHeight="1">
      <c r="A987" s="34">
        <v>11014</v>
      </c>
      <c r="B987" s="309" t="s">
        <v>1729</v>
      </c>
      <c r="C987" s="40">
        <v>127.1</v>
      </c>
      <c r="D987" s="37"/>
      <c r="E987" s="41">
        <v>141.5</v>
      </c>
      <c r="F987" s="37"/>
      <c r="G987" s="259">
        <f t="shared" si="14"/>
        <v>0</v>
      </c>
    </row>
    <row r="988" spans="1:7" ht="15.75" customHeight="1">
      <c r="A988" s="34">
        <v>11015</v>
      </c>
      <c r="B988" s="309" t="s">
        <v>1730</v>
      </c>
      <c r="C988" s="40">
        <v>208.7</v>
      </c>
      <c r="D988" s="37"/>
      <c r="E988" s="41">
        <v>232.5</v>
      </c>
      <c r="F988" s="37"/>
      <c r="G988" s="259">
        <f t="shared" si="14"/>
        <v>0</v>
      </c>
    </row>
    <row r="989" spans="1:7" ht="15.75" customHeight="1">
      <c r="A989" s="251">
        <v>11022</v>
      </c>
      <c r="B989" s="309" t="s">
        <v>1731</v>
      </c>
      <c r="C989" s="40">
        <v>146.2</v>
      </c>
      <c r="D989" s="37"/>
      <c r="E989" s="41">
        <v>162.8</v>
      </c>
      <c r="F989" s="37"/>
      <c r="G989" s="259">
        <f t="shared" si="14"/>
        <v>0</v>
      </c>
    </row>
    <row r="990" spans="1:7" ht="15.75" customHeight="1">
      <c r="A990" s="34">
        <v>11013</v>
      </c>
      <c r="B990" s="35" t="s">
        <v>334</v>
      </c>
      <c r="C990" s="40">
        <v>89</v>
      </c>
      <c r="D990" s="37"/>
      <c r="E990" s="41">
        <v>97</v>
      </c>
      <c r="F990" s="37"/>
      <c r="G990" s="259">
        <f t="shared" si="14"/>
        <v>0</v>
      </c>
    </row>
    <row r="991" spans="1:7" ht="15.75" customHeight="1">
      <c r="A991" s="34">
        <v>11001</v>
      </c>
      <c r="B991" s="35" t="s">
        <v>456</v>
      </c>
      <c r="C991" s="40">
        <v>85.8</v>
      </c>
      <c r="D991" s="37"/>
      <c r="E991" s="41">
        <v>95.55</v>
      </c>
      <c r="F991" s="37"/>
      <c r="G991" s="259">
        <f t="shared" si="14"/>
        <v>0</v>
      </c>
    </row>
    <row r="992" spans="1:7" ht="15.75" customHeight="1">
      <c r="A992" s="34">
        <v>29026</v>
      </c>
      <c r="B992" s="35" t="s">
        <v>963</v>
      </c>
      <c r="C992" s="40">
        <v>118.8</v>
      </c>
      <c r="D992" s="37"/>
      <c r="E992" s="41">
        <v>132.3</v>
      </c>
      <c r="F992" s="37"/>
      <c r="G992" s="259">
        <f t="shared" si="14"/>
        <v>0</v>
      </c>
    </row>
    <row r="993" spans="1:7" ht="15.75" customHeight="1">
      <c r="A993" s="34">
        <v>29027</v>
      </c>
      <c r="B993" s="35" t="s">
        <v>964</v>
      </c>
      <c r="C993" s="40">
        <v>118.8</v>
      </c>
      <c r="D993" s="37"/>
      <c r="E993" s="41">
        <v>132.3</v>
      </c>
      <c r="F993" s="37"/>
      <c r="G993" s="259">
        <f t="shared" si="14"/>
        <v>0</v>
      </c>
    </row>
    <row r="994" spans="1:7" ht="15.75" customHeight="1">
      <c r="A994" s="34">
        <v>29028</v>
      </c>
      <c r="B994" s="35" t="s">
        <v>965</v>
      </c>
      <c r="C994" s="40">
        <v>118.8</v>
      </c>
      <c r="D994" s="37"/>
      <c r="E994" s="41">
        <v>132.3</v>
      </c>
      <c r="F994" s="37"/>
      <c r="G994" s="259">
        <f t="shared" si="14"/>
        <v>0</v>
      </c>
    </row>
    <row r="995" spans="1:7" ht="15.75" customHeight="1">
      <c r="A995" s="34">
        <v>29029</v>
      </c>
      <c r="B995" s="35" t="s">
        <v>967</v>
      </c>
      <c r="C995" s="40">
        <v>247</v>
      </c>
      <c r="D995" s="37"/>
      <c r="E995" s="41">
        <v>275.5</v>
      </c>
      <c r="F995" s="37"/>
      <c r="G995" s="259">
        <f t="shared" si="14"/>
        <v>0</v>
      </c>
    </row>
    <row r="996" spans="1:7" ht="15.75" customHeight="1">
      <c r="A996" s="34">
        <v>29030</v>
      </c>
      <c r="B996" s="35" t="s">
        <v>968</v>
      </c>
      <c r="C996" s="40">
        <v>247</v>
      </c>
      <c r="D996" s="37"/>
      <c r="E996" s="41">
        <v>275.5</v>
      </c>
      <c r="F996" s="37"/>
      <c r="G996" s="259">
        <f aca="true" t="shared" si="15" ref="G996:G1059">(C996*D996)+(E996*F996)</f>
        <v>0</v>
      </c>
    </row>
    <row r="997" spans="1:7" ht="15.75" customHeight="1">
      <c r="A997" s="34">
        <v>29031</v>
      </c>
      <c r="B997" s="35" t="s">
        <v>969</v>
      </c>
      <c r="C997" s="40">
        <v>247</v>
      </c>
      <c r="D997" s="37"/>
      <c r="E997" s="41">
        <v>275.5</v>
      </c>
      <c r="F997" s="37"/>
      <c r="G997" s="259">
        <f t="shared" si="15"/>
        <v>0</v>
      </c>
    </row>
    <row r="998" spans="1:7" ht="15.75" customHeight="1">
      <c r="A998" s="34">
        <v>29032</v>
      </c>
      <c r="B998" s="35" t="s">
        <v>966</v>
      </c>
      <c r="C998" s="40">
        <v>91</v>
      </c>
      <c r="D998" s="37"/>
      <c r="E998" s="41">
        <v>101.5</v>
      </c>
      <c r="F998" s="37"/>
      <c r="G998" s="259">
        <f t="shared" si="15"/>
        <v>0</v>
      </c>
    </row>
    <row r="999" spans="1:7" ht="15.75" customHeight="1">
      <c r="A999" s="34">
        <v>11009</v>
      </c>
      <c r="B999" s="35" t="s">
        <v>176</v>
      </c>
      <c r="C999" s="40">
        <v>92.4</v>
      </c>
      <c r="D999" s="37"/>
      <c r="E999" s="41">
        <v>102.9</v>
      </c>
      <c r="F999" s="37"/>
      <c r="G999" s="259">
        <f t="shared" si="15"/>
        <v>0</v>
      </c>
    </row>
    <row r="1000" spans="1:7" ht="15.75" customHeight="1">
      <c r="A1000" s="34">
        <v>11004</v>
      </c>
      <c r="B1000" s="35" t="s">
        <v>179</v>
      </c>
      <c r="C1000" s="40">
        <v>94</v>
      </c>
      <c r="D1000" s="37"/>
      <c r="E1000" s="41">
        <v>105.5</v>
      </c>
      <c r="F1000" s="37"/>
      <c r="G1000" s="259">
        <f t="shared" si="15"/>
        <v>0</v>
      </c>
    </row>
    <row r="1001" spans="1:7" ht="15.75" customHeight="1">
      <c r="A1001" s="34">
        <v>11023</v>
      </c>
      <c r="B1001" s="35" t="s">
        <v>469</v>
      </c>
      <c r="C1001" s="40">
        <v>83.16</v>
      </c>
      <c r="D1001" s="37"/>
      <c r="E1001" s="41">
        <v>92.61</v>
      </c>
      <c r="F1001" s="37"/>
      <c r="G1001" s="259">
        <f t="shared" si="15"/>
        <v>0</v>
      </c>
    </row>
    <row r="1002" spans="1:7" ht="15.75" customHeight="1">
      <c r="A1002" s="34">
        <v>11024</v>
      </c>
      <c r="B1002" s="35" t="s">
        <v>546</v>
      </c>
      <c r="C1002" s="40">
        <v>78</v>
      </c>
      <c r="D1002" s="37"/>
      <c r="E1002" s="41">
        <v>85</v>
      </c>
      <c r="F1002" s="37"/>
      <c r="G1002" s="259">
        <f t="shared" si="15"/>
        <v>0</v>
      </c>
    </row>
    <row r="1003" spans="1:7" ht="15.75" customHeight="1">
      <c r="A1003" s="34">
        <v>11007</v>
      </c>
      <c r="B1003" s="35" t="s">
        <v>177</v>
      </c>
      <c r="C1003" s="40">
        <v>175.8</v>
      </c>
      <c r="D1003" s="37"/>
      <c r="E1003" s="41">
        <v>195.89</v>
      </c>
      <c r="F1003" s="37"/>
      <c r="G1003" s="259">
        <f t="shared" si="15"/>
        <v>0</v>
      </c>
    </row>
    <row r="1004" spans="1:7" ht="15.75" customHeight="1">
      <c r="A1004" s="34">
        <v>11017</v>
      </c>
      <c r="B1004" s="35" t="s">
        <v>384</v>
      </c>
      <c r="C1004" s="40">
        <v>127.5</v>
      </c>
      <c r="D1004" s="37"/>
      <c r="E1004" s="41">
        <v>141.9</v>
      </c>
      <c r="F1004" s="37"/>
      <c r="G1004" s="259">
        <f t="shared" si="15"/>
        <v>0</v>
      </c>
    </row>
    <row r="1005" spans="1:7" ht="15.75" customHeight="1">
      <c r="A1005" s="34">
        <v>11018</v>
      </c>
      <c r="B1005" s="35" t="s">
        <v>1590</v>
      </c>
      <c r="C1005" s="40">
        <v>150</v>
      </c>
      <c r="D1005" s="37"/>
      <c r="E1005" s="41">
        <v>167</v>
      </c>
      <c r="F1005" s="37"/>
      <c r="G1005" s="259">
        <f t="shared" si="15"/>
        <v>0</v>
      </c>
    </row>
    <row r="1006" spans="1:7" ht="15.75" customHeight="1">
      <c r="A1006" s="34">
        <v>11010</v>
      </c>
      <c r="B1006" s="35" t="s">
        <v>178</v>
      </c>
      <c r="C1006" s="40">
        <v>49.1</v>
      </c>
      <c r="D1006" s="37"/>
      <c r="E1006" s="41">
        <v>54.7</v>
      </c>
      <c r="F1006" s="37"/>
      <c r="G1006" s="259">
        <f t="shared" si="15"/>
        <v>0</v>
      </c>
    </row>
    <row r="1007" spans="1:7" ht="15.75" customHeight="1">
      <c r="A1007" s="34">
        <v>11003</v>
      </c>
      <c r="B1007" s="35" t="s">
        <v>180</v>
      </c>
      <c r="C1007" s="40">
        <v>120</v>
      </c>
      <c r="D1007" s="37"/>
      <c r="E1007" s="41">
        <v>131</v>
      </c>
      <c r="F1007" s="37"/>
      <c r="G1007" s="259">
        <f t="shared" si="15"/>
        <v>0</v>
      </c>
    </row>
    <row r="1008" spans="1:7" ht="15.75" customHeight="1" thickBot="1">
      <c r="A1008" s="42">
        <v>11008</v>
      </c>
      <c r="B1008" s="43" t="s">
        <v>181</v>
      </c>
      <c r="C1008" s="5">
        <v>82</v>
      </c>
      <c r="D1008" s="6"/>
      <c r="E1008" s="7">
        <v>91</v>
      </c>
      <c r="F1008" s="6"/>
      <c r="G1008" s="261">
        <f t="shared" si="15"/>
        <v>0</v>
      </c>
    </row>
    <row r="1009" spans="1:7" ht="15.75" customHeight="1" thickBot="1">
      <c r="A1009" s="364" t="s">
        <v>2</v>
      </c>
      <c r="B1009" s="365"/>
      <c r="C1009" s="46"/>
      <c r="D1009" s="47"/>
      <c r="E1009" s="46"/>
      <c r="F1009" s="47"/>
      <c r="G1009" s="262"/>
    </row>
    <row r="1010" spans="1:7" ht="15.75" customHeight="1">
      <c r="A1010" s="100">
        <v>13001</v>
      </c>
      <c r="B1010" s="142" t="s">
        <v>202</v>
      </c>
      <c r="C1010" s="108">
        <v>3</v>
      </c>
      <c r="D1010" s="104"/>
      <c r="E1010" s="87">
        <v>3.2</v>
      </c>
      <c r="F1010" s="104"/>
      <c r="G1010" s="247">
        <f t="shared" si="15"/>
        <v>0</v>
      </c>
    </row>
    <row r="1011" spans="1:7" ht="15.75" customHeight="1">
      <c r="A1011" s="100">
        <v>13004</v>
      </c>
      <c r="B1011" s="142" t="s">
        <v>203</v>
      </c>
      <c r="C1011" s="108">
        <v>3.3</v>
      </c>
      <c r="D1011" s="104"/>
      <c r="E1011" s="87">
        <v>3.7</v>
      </c>
      <c r="F1011" s="104"/>
      <c r="G1011" s="248">
        <f t="shared" si="15"/>
        <v>0</v>
      </c>
    </row>
    <row r="1012" spans="1:7" ht="21" customHeight="1">
      <c r="A1012" s="100">
        <v>13006</v>
      </c>
      <c r="B1012" s="142" t="s">
        <v>728</v>
      </c>
      <c r="C1012" s="108">
        <v>62.4</v>
      </c>
      <c r="D1012" s="104"/>
      <c r="E1012" s="87">
        <v>69.45</v>
      </c>
      <c r="F1012" s="104"/>
      <c r="G1012" s="248">
        <f t="shared" si="15"/>
        <v>0</v>
      </c>
    </row>
    <row r="1013" spans="1:7" ht="15.75" customHeight="1">
      <c r="A1013" s="100">
        <v>13009</v>
      </c>
      <c r="B1013" s="142" t="s">
        <v>1113</v>
      </c>
      <c r="C1013" s="108">
        <v>156</v>
      </c>
      <c r="D1013" s="104"/>
      <c r="E1013" s="87">
        <v>173</v>
      </c>
      <c r="F1013" s="104"/>
      <c r="G1013" s="248">
        <f t="shared" si="15"/>
        <v>0</v>
      </c>
    </row>
    <row r="1014" spans="1:7" ht="15.75" customHeight="1">
      <c r="A1014" s="100">
        <v>13012</v>
      </c>
      <c r="B1014" s="142" t="s">
        <v>1114</v>
      </c>
      <c r="C1014" s="108">
        <v>165</v>
      </c>
      <c r="D1014" s="104"/>
      <c r="E1014" s="87">
        <v>184</v>
      </c>
      <c r="F1014" s="104"/>
      <c r="G1014" s="248">
        <f t="shared" si="15"/>
        <v>0</v>
      </c>
    </row>
    <row r="1015" spans="1:7" ht="15.75" customHeight="1">
      <c r="A1015" s="100">
        <v>13007</v>
      </c>
      <c r="B1015" s="142" t="s">
        <v>709</v>
      </c>
      <c r="C1015" s="108">
        <v>214</v>
      </c>
      <c r="D1015" s="104"/>
      <c r="E1015" s="87">
        <v>226</v>
      </c>
      <c r="F1015" s="104"/>
      <c r="G1015" s="248">
        <f t="shared" si="15"/>
        <v>0</v>
      </c>
    </row>
    <row r="1016" spans="1:7" ht="15.75" customHeight="1">
      <c r="A1016" s="100">
        <v>13040</v>
      </c>
      <c r="B1016" s="142" t="s">
        <v>1115</v>
      </c>
      <c r="C1016" s="108">
        <v>244</v>
      </c>
      <c r="D1016" s="104"/>
      <c r="E1016" s="87">
        <v>271.8</v>
      </c>
      <c r="F1016" s="104"/>
      <c r="G1016" s="248">
        <f t="shared" si="15"/>
        <v>0</v>
      </c>
    </row>
    <row r="1017" spans="1:7" ht="15.75" customHeight="1">
      <c r="A1017" s="100">
        <v>13041</v>
      </c>
      <c r="B1017" s="142" t="s">
        <v>1116</v>
      </c>
      <c r="C1017" s="108">
        <v>187</v>
      </c>
      <c r="D1017" s="104"/>
      <c r="E1017" s="87">
        <v>209</v>
      </c>
      <c r="F1017" s="104"/>
      <c r="G1017" s="248">
        <f t="shared" si="15"/>
        <v>0</v>
      </c>
    </row>
    <row r="1018" spans="1:7" ht="15" customHeight="1">
      <c r="A1018" s="100">
        <v>13010</v>
      </c>
      <c r="B1018" s="142" t="s">
        <v>710</v>
      </c>
      <c r="C1018" s="108">
        <v>285.2</v>
      </c>
      <c r="D1018" s="104"/>
      <c r="E1018" s="87">
        <v>317.5</v>
      </c>
      <c r="F1018" s="104"/>
      <c r="G1018" s="248">
        <f t="shared" si="15"/>
        <v>0</v>
      </c>
    </row>
    <row r="1019" spans="1:7" ht="15" customHeight="1">
      <c r="A1019" s="100">
        <v>13033</v>
      </c>
      <c r="B1019" s="142" t="s">
        <v>1109</v>
      </c>
      <c r="C1019" s="108">
        <v>335</v>
      </c>
      <c r="D1019" s="104"/>
      <c r="E1019" s="87">
        <v>373</v>
      </c>
      <c r="F1019" s="104"/>
      <c r="G1019" s="248">
        <f t="shared" si="15"/>
        <v>0</v>
      </c>
    </row>
    <row r="1020" spans="1:7" ht="15" customHeight="1">
      <c r="A1020" s="100">
        <v>13037</v>
      </c>
      <c r="B1020" s="142" t="s">
        <v>1110</v>
      </c>
      <c r="C1020" s="108">
        <v>236</v>
      </c>
      <c r="D1020" s="104"/>
      <c r="E1020" s="87">
        <v>263</v>
      </c>
      <c r="F1020" s="104"/>
      <c r="G1020" s="248">
        <f t="shared" si="15"/>
        <v>0</v>
      </c>
    </row>
    <row r="1021" spans="1:7" ht="15" customHeight="1">
      <c r="A1021" s="100">
        <v>13011</v>
      </c>
      <c r="B1021" s="142" t="s">
        <v>711</v>
      </c>
      <c r="C1021" s="108">
        <v>362.73</v>
      </c>
      <c r="D1021" s="104"/>
      <c r="E1021" s="87">
        <v>404</v>
      </c>
      <c r="F1021" s="104"/>
      <c r="G1021" s="248">
        <f t="shared" si="15"/>
        <v>0</v>
      </c>
    </row>
    <row r="1022" spans="1:7" ht="15" customHeight="1">
      <c r="A1022" s="100">
        <v>13038</v>
      </c>
      <c r="B1022" s="142" t="s">
        <v>1111</v>
      </c>
      <c r="C1022" s="108">
        <v>461</v>
      </c>
      <c r="D1022" s="104"/>
      <c r="E1022" s="87">
        <v>514</v>
      </c>
      <c r="F1022" s="104"/>
      <c r="G1022" s="248">
        <f t="shared" si="15"/>
        <v>0</v>
      </c>
    </row>
    <row r="1023" spans="1:7" ht="15" customHeight="1">
      <c r="A1023" s="100">
        <v>13039</v>
      </c>
      <c r="B1023" s="142" t="s">
        <v>1112</v>
      </c>
      <c r="C1023" s="108">
        <v>303</v>
      </c>
      <c r="D1023" s="104"/>
      <c r="E1023" s="87">
        <v>337</v>
      </c>
      <c r="F1023" s="104"/>
      <c r="G1023" s="248">
        <f t="shared" si="15"/>
        <v>0</v>
      </c>
    </row>
    <row r="1024" spans="1:7" ht="15" customHeight="1">
      <c r="A1024" s="100">
        <v>13036</v>
      </c>
      <c r="B1024" s="142" t="s">
        <v>1108</v>
      </c>
      <c r="C1024" s="108">
        <v>8</v>
      </c>
      <c r="D1024" s="104"/>
      <c r="E1024" s="87">
        <v>8.7</v>
      </c>
      <c r="F1024" s="104"/>
      <c r="G1024" s="248">
        <f t="shared" si="15"/>
        <v>0</v>
      </c>
    </row>
    <row r="1025" spans="1:7" ht="15" customHeight="1">
      <c r="A1025" s="100">
        <v>13003</v>
      </c>
      <c r="B1025" s="142" t="s">
        <v>713</v>
      </c>
      <c r="C1025" s="108">
        <v>10</v>
      </c>
      <c r="D1025" s="104"/>
      <c r="E1025" s="87">
        <v>11.1</v>
      </c>
      <c r="F1025" s="104"/>
      <c r="G1025" s="248">
        <f t="shared" si="15"/>
        <v>0</v>
      </c>
    </row>
    <row r="1026" spans="1:7" ht="15" customHeight="1">
      <c r="A1026" s="100">
        <v>13031</v>
      </c>
      <c r="B1026" s="142" t="s">
        <v>714</v>
      </c>
      <c r="C1026" s="108">
        <v>14.5</v>
      </c>
      <c r="D1026" s="104"/>
      <c r="E1026" s="87">
        <v>16</v>
      </c>
      <c r="F1026" s="104"/>
      <c r="G1026" s="248">
        <f t="shared" si="15"/>
        <v>0</v>
      </c>
    </row>
    <row r="1027" spans="1:7" ht="15" customHeight="1">
      <c r="A1027" s="100">
        <v>13029</v>
      </c>
      <c r="B1027" s="142" t="s">
        <v>723</v>
      </c>
      <c r="C1027" s="108">
        <v>46.8</v>
      </c>
      <c r="D1027" s="104"/>
      <c r="E1027" s="87">
        <v>52.2</v>
      </c>
      <c r="F1027" s="104"/>
      <c r="G1027" s="248">
        <f t="shared" si="15"/>
        <v>0</v>
      </c>
    </row>
    <row r="1028" spans="1:7" ht="15" customHeight="1">
      <c r="A1028" s="100">
        <v>13030</v>
      </c>
      <c r="B1028" s="142" t="s">
        <v>724</v>
      </c>
      <c r="C1028" s="108">
        <v>46.8</v>
      </c>
      <c r="D1028" s="104"/>
      <c r="E1028" s="87">
        <v>52.2</v>
      </c>
      <c r="F1028" s="104"/>
      <c r="G1028" s="248">
        <f t="shared" si="15"/>
        <v>0</v>
      </c>
    </row>
    <row r="1029" spans="1:7" ht="15" customHeight="1">
      <c r="A1029" s="100">
        <v>13002</v>
      </c>
      <c r="B1029" s="142" t="s">
        <v>712</v>
      </c>
      <c r="C1029" s="108">
        <v>54.6</v>
      </c>
      <c r="D1029" s="104"/>
      <c r="E1029" s="87">
        <v>60.9</v>
      </c>
      <c r="F1029" s="104"/>
      <c r="G1029" s="248">
        <f t="shared" si="15"/>
        <v>0</v>
      </c>
    </row>
    <row r="1030" spans="1:7" ht="15" customHeight="1">
      <c r="A1030" s="100">
        <v>13014</v>
      </c>
      <c r="B1030" s="142" t="s">
        <v>272</v>
      </c>
      <c r="C1030" s="108">
        <v>48.7</v>
      </c>
      <c r="D1030" s="104"/>
      <c r="E1030" s="87">
        <v>53.9</v>
      </c>
      <c r="F1030" s="104"/>
      <c r="G1030" s="248">
        <f t="shared" si="15"/>
        <v>0</v>
      </c>
    </row>
    <row r="1031" spans="1:7" ht="15.75" customHeight="1">
      <c r="A1031" s="100">
        <v>13015</v>
      </c>
      <c r="B1031" s="142" t="s">
        <v>273</v>
      </c>
      <c r="C1031" s="108">
        <v>55.45</v>
      </c>
      <c r="D1031" s="104"/>
      <c r="E1031" s="87">
        <v>61.4</v>
      </c>
      <c r="F1031" s="104"/>
      <c r="G1031" s="248">
        <f t="shared" si="15"/>
        <v>0</v>
      </c>
    </row>
    <row r="1032" spans="1:7" ht="15.75" customHeight="1">
      <c r="A1032" s="100">
        <v>13016</v>
      </c>
      <c r="B1032" s="142" t="s">
        <v>274</v>
      </c>
      <c r="C1032" s="108">
        <v>43.9</v>
      </c>
      <c r="D1032" s="104"/>
      <c r="E1032" s="87">
        <v>49</v>
      </c>
      <c r="F1032" s="104"/>
      <c r="G1032" s="248">
        <f t="shared" si="15"/>
        <v>0</v>
      </c>
    </row>
    <row r="1033" spans="1:7" ht="15.75" customHeight="1">
      <c r="A1033" s="100">
        <v>13032</v>
      </c>
      <c r="B1033" s="142" t="s">
        <v>275</v>
      </c>
      <c r="C1033" s="108">
        <v>55.1</v>
      </c>
      <c r="D1033" s="104"/>
      <c r="E1033" s="87">
        <v>61</v>
      </c>
      <c r="F1033" s="104"/>
      <c r="G1033" s="248">
        <f t="shared" si="15"/>
        <v>0</v>
      </c>
    </row>
    <row r="1034" spans="1:7" ht="15.75" customHeight="1">
      <c r="A1034" s="100">
        <v>13024</v>
      </c>
      <c r="B1034" s="143" t="s">
        <v>267</v>
      </c>
      <c r="C1034" s="108">
        <v>47.52</v>
      </c>
      <c r="D1034" s="104"/>
      <c r="E1034" s="87">
        <v>53</v>
      </c>
      <c r="F1034" s="104"/>
      <c r="G1034" s="248">
        <f t="shared" si="15"/>
        <v>0</v>
      </c>
    </row>
    <row r="1035" spans="1:7" ht="15.75" customHeight="1">
      <c r="A1035" s="100">
        <v>13017</v>
      </c>
      <c r="B1035" s="143" t="s">
        <v>204</v>
      </c>
      <c r="C1035" s="108">
        <v>49.6</v>
      </c>
      <c r="D1035" s="104"/>
      <c r="E1035" s="87">
        <v>54.9</v>
      </c>
      <c r="F1035" s="104"/>
      <c r="G1035" s="248">
        <f t="shared" si="15"/>
        <v>0</v>
      </c>
    </row>
    <row r="1036" spans="1:7" ht="15.75" customHeight="1">
      <c r="A1036" s="100">
        <v>13035</v>
      </c>
      <c r="B1036" s="143" t="s">
        <v>1107</v>
      </c>
      <c r="C1036" s="108">
        <v>41</v>
      </c>
      <c r="D1036" s="104"/>
      <c r="E1036" s="87">
        <v>45</v>
      </c>
      <c r="F1036" s="104"/>
      <c r="G1036" s="248">
        <f t="shared" si="15"/>
        <v>0</v>
      </c>
    </row>
    <row r="1037" spans="1:7" ht="15.75" customHeight="1">
      <c r="A1037" s="100">
        <v>13034</v>
      </c>
      <c r="B1037" s="143" t="s">
        <v>745</v>
      </c>
      <c r="C1037" s="108">
        <v>54.6</v>
      </c>
      <c r="D1037" s="104"/>
      <c r="E1037" s="87">
        <v>60.1</v>
      </c>
      <c r="F1037" s="104"/>
      <c r="G1037" s="248">
        <f t="shared" si="15"/>
        <v>0</v>
      </c>
    </row>
    <row r="1038" spans="1:7" ht="15.75" customHeight="1" thickBot="1">
      <c r="A1038" s="100">
        <v>13018</v>
      </c>
      <c r="B1038" s="142" t="s">
        <v>276</v>
      </c>
      <c r="C1038" s="108">
        <v>40.3</v>
      </c>
      <c r="D1038" s="104"/>
      <c r="E1038" s="87">
        <v>44.7</v>
      </c>
      <c r="F1038" s="104"/>
      <c r="G1038" s="249">
        <f t="shared" si="15"/>
        <v>0</v>
      </c>
    </row>
    <row r="1039" spans="1:7" ht="15.75" customHeight="1" thickBot="1">
      <c r="A1039" s="368" t="s">
        <v>335</v>
      </c>
      <c r="B1039" s="369"/>
      <c r="C1039" s="58"/>
      <c r="D1039" s="59"/>
      <c r="E1039" s="58"/>
      <c r="F1039" s="59"/>
      <c r="G1039" s="262"/>
    </row>
    <row r="1040" spans="1:7" ht="15.75" customHeight="1">
      <c r="A1040" s="89">
        <v>14005</v>
      </c>
      <c r="B1040" s="128" t="s">
        <v>1721</v>
      </c>
      <c r="C1040" s="133">
        <v>16.5</v>
      </c>
      <c r="D1040" s="92"/>
      <c r="E1040" s="130">
        <v>17</v>
      </c>
      <c r="F1040" s="131"/>
      <c r="G1040" s="260">
        <f t="shared" si="15"/>
        <v>0</v>
      </c>
    </row>
    <row r="1041" spans="1:7" ht="15.75" customHeight="1">
      <c r="A1041" s="93">
        <v>14068</v>
      </c>
      <c r="B1041" s="132" t="s">
        <v>382</v>
      </c>
      <c r="C1041" s="133">
        <v>17</v>
      </c>
      <c r="D1041" s="96"/>
      <c r="E1041" s="134">
        <v>17.5</v>
      </c>
      <c r="F1041" s="135"/>
      <c r="G1041" s="259">
        <f t="shared" si="15"/>
        <v>0</v>
      </c>
    </row>
    <row r="1042" spans="1:7" ht="21" customHeight="1">
      <c r="A1042" s="100">
        <v>14006</v>
      </c>
      <c r="B1042" s="144" t="s">
        <v>612</v>
      </c>
      <c r="C1042" s="136">
        <v>17.2</v>
      </c>
      <c r="D1042" s="104"/>
      <c r="E1042" s="137">
        <v>19.1</v>
      </c>
      <c r="F1042" s="138"/>
      <c r="G1042" s="259">
        <f t="shared" si="15"/>
        <v>0</v>
      </c>
    </row>
    <row r="1043" spans="1:7" ht="15.75" customHeight="1">
      <c r="A1043" s="100">
        <v>14008</v>
      </c>
      <c r="B1043" s="144" t="s">
        <v>87</v>
      </c>
      <c r="C1043" s="136">
        <v>21.2</v>
      </c>
      <c r="D1043" s="104"/>
      <c r="E1043" s="137">
        <v>23.5</v>
      </c>
      <c r="F1043" s="138"/>
      <c r="G1043" s="259">
        <f t="shared" si="15"/>
        <v>0</v>
      </c>
    </row>
    <row r="1044" spans="1:7" ht="15.75" customHeight="1">
      <c r="A1044" s="100">
        <v>14002</v>
      </c>
      <c r="B1044" s="144" t="s">
        <v>329</v>
      </c>
      <c r="C1044" s="136">
        <v>34.6</v>
      </c>
      <c r="D1044" s="104"/>
      <c r="E1044" s="137">
        <v>36.25</v>
      </c>
      <c r="F1044" s="138"/>
      <c r="G1044" s="259">
        <f t="shared" si="15"/>
        <v>0</v>
      </c>
    </row>
    <row r="1045" spans="1:7" ht="15.75" customHeight="1">
      <c r="A1045" s="100">
        <v>14003</v>
      </c>
      <c r="B1045" s="144" t="s">
        <v>205</v>
      </c>
      <c r="C1045" s="136">
        <v>43.6</v>
      </c>
      <c r="D1045" s="104"/>
      <c r="E1045" s="137">
        <v>47.8</v>
      </c>
      <c r="F1045" s="138"/>
      <c r="G1045" s="259">
        <f t="shared" si="15"/>
        <v>0</v>
      </c>
    </row>
    <row r="1046" spans="1:7" ht="15.75" customHeight="1">
      <c r="A1046" s="100">
        <v>14004</v>
      </c>
      <c r="B1046" s="144" t="s">
        <v>206</v>
      </c>
      <c r="C1046" s="136">
        <v>53</v>
      </c>
      <c r="D1046" s="104"/>
      <c r="E1046" s="137">
        <v>58.8</v>
      </c>
      <c r="F1046" s="138"/>
      <c r="G1046" s="259">
        <f t="shared" si="15"/>
        <v>0</v>
      </c>
    </row>
    <row r="1047" spans="1:7" ht="15.75" customHeight="1">
      <c r="A1047" s="100">
        <v>14007</v>
      </c>
      <c r="B1047" s="144" t="s">
        <v>388</v>
      </c>
      <c r="C1047" s="136">
        <v>140</v>
      </c>
      <c r="D1047" s="104"/>
      <c r="E1047" s="137">
        <v>150</v>
      </c>
      <c r="F1047" s="138"/>
      <c r="G1047" s="259">
        <f t="shared" si="15"/>
        <v>0</v>
      </c>
    </row>
    <row r="1048" spans="1:7" ht="15.75" customHeight="1">
      <c r="A1048" s="100">
        <v>14013</v>
      </c>
      <c r="B1048" s="144" t="s">
        <v>35</v>
      </c>
      <c r="C1048" s="136">
        <v>57</v>
      </c>
      <c r="D1048" s="104"/>
      <c r="E1048" s="137">
        <v>61</v>
      </c>
      <c r="F1048" s="138"/>
      <c r="G1048" s="259">
        <f t="shared" si="15"/>
        <v>0</v>
      </c>
    </row>
    <row r="1049" spans="1:7" ht="15.75" customHeight="1">
      <c r="A1049" s="100">
        <v>14062</v>
      </c>
      <c r="B1049" s="144" t="s">
        <v>121</v>
      </c>
      <c r="C1049" s="136">
        <v>56</v>
      </c>
      <c r="D1049" s="104"/>
      <c r="E1049" s="137">
        <v>61.8</v>
      </c>
      <c r="F1049" s="138"/>
      <c r="G1049" s="259">
        <f t="shared" si="15"/>
        <v>0</v>
      </c>
    </row>
    <row r="1050" spans="1:7" ht="15.75" customHeight="1">
      <c r="A1050" s="100">
        <v>14014</v>
      </c>
      <c r="B1050" s="144" t="s">
        <v>38</v>
      </c>
      <c r="C1050" s="136">
        <v>55</v>
      </c>
      <c r="D1050" s="104"/>
      <c r="E1050" s="137">
        <v>58</v>
      </c>
      <c r="F1050" s="138"/>
      <c r="G1050" s="259">
        <f t="shared" si="15"/>
        <v>0</v>
      </c>
    </row>
    <row r="1051" spans="1:7" ht="15.75" customHeight="1">
      <c r="A1051" s="100">
        <v>14034</v>
      </c>
      <c r="B1051" s="144" t="s">
        <v>90</v>
      </c>
      <c r="C1051" s="136">
        <v>47.5</v>
      </c>
      <c r="D1051" s="104"/>
      <c r="E1051" s="137">
        <v>52</v>
      </c>
      <c r="F1051" s="138"/>
      <c r="G1051" s="259">
        <f t="shared" si="15"/>
        <v>0</v>
      </c>
    </row>
    <row r="1052" spans="1:7" ht="15.75" customHeight="1">
      <c r="A1052" s="100">
        <v>14012</v>
      </c>
      <c r="B1052" s="144" t="s">
        <v>91</v>
      </c>
      <c r="C1052" s="136">
        <v>43.6</v>
      </c>
      <c r="D1052" s="104"/>
      <c r="E1052" s="137">
        <v>48</v>
      </c>
      <c r="F1052" s="138"/>
      <c r="G1052" s="259">
        <f t="shared" si="15"/>
        <v>0</v>
      </c>
    </row>
    <row r="1053" spans="1:7" ht="15.75" customHeight="1">
      <c r="A1053" s="100">
        <v>14010</v>
      </c>
      <c r="B1053" s="144" t="s">
        <v>89</v>
      </c>
      <c r="C1053" s="136">
        <v>44</v>
      </c>
      <c r="D1053" s="104"/>
      <c r="E1053" s="137">
        <v>47.5</v>
      </c>
      <c r="F1053" s="138"/>
      <c r="G1053" s="259">
        <f t="shared" si="15"/>
        <v>0</v>
      </c>
    </row>
    <row r="1054" spans="1:7" ht="15.75" customHeight="1">
      <c r="A1054" s="100">
        <v>14039</v>
      </c>
      <c r="B1054" s="144" t="s">
        <v>92</v>
      </c>
      <c r="C1054" s="136">
        <v>36</v>
      </c>
      <c r="D1054" s="104"/>
      <c r="E1054" s="137">
        <v>39.7</v>
      </c>
      <c r="F1054" s="138"/>
      <c r="G1054" s="259">
        <f t="shared" si="15"/>
        <v>0</v>
      </c>
    </row>
    <row r="1055" spans="1:7" ht="15.75" customHeight="1">
      <c r="A1055" s="100">
        <v>14063</v>
      </c>
      <c r="B1055" s="144" t="s">
        <v>385</v>
      </c>
      <c r="C1055" s="136">
        <v>38</v>
      </c>
      <c r="D1055" s="104"/>
      <c r="E1055" s="137">
        <v>41</v>
      </c>
      <c r="F1055" s="138"/>
      <c r="G1055" s="259">
        <f t="shared" si="15"/>
        <v>0</v>
      </c>
    </row>
    <row r="1056" spans="1:7" ht="15.75" customHeight="1">
      <c r="A1056" s="100">
        <v>14009</v>
      </c>
      <c r="B1056" s="144" t="s">
        <v>88</v>
      </c>
      <c r="C1056" s="136">
        <v>44</v>
      </c>
      <c r="D1056" s="104"/>
      <c r="E1056" s="137">
        <v>46.5</v>
      </c>
      <c r="F1056" s="138"/>
      <c r="G1056" s="259">
        <f t="shared" si="15"/>
        <v>0</v>
      </c>
    </row>
    <row r="1057" spans="1:7" ht="15.75" customHeight="1">
      <c r="A1057" s="100">
        <v>14011</v>
      </c>
      <c r="B1057" s="144" t="s">
        <v>330</v>
      </c>
      <c r="C1057" s="136">
        <v>34.6</v>
      </c>
      <c r="D1057" s="104"/>
      <c r="E1057" s="137">
        <v>36.25</v>
      </c>
      <c r="F1057" s="138"/>
      <c r="G1057" s="259">
        <f t="shared" si="15"/>
        <v>0</v>
      </c>
    </row>
    <row r="1058" spans="1:7" ht="15.75" customHeight="1">
      <c r="A1058" s="285">
        <v>14082</v>
      </c>
      <c r="B1058" s="144" t="s">
        <v>1808</v>
      </c>
      <c r="C1058" s="136">
        <v>40</v>
      </c>
      <c r="D1058" s="104"/>
      <c r="E1058" s="137">
        <v>44</v>
      </c>
      <c r="F1058" s="138"/>
      <c r="G1058" s="259">
        <f t="shared" si="15"/>
        <v>0</v>
      </c>
    </row>
    <row r="1059" spans="1:7" ht="15.75" customHeight="1">
      <c r="A1059" s="100">
        <v>14016</v>
      </c>
      <c r="B1059" s="144" t="s">
        <v>93</v>
      </c>
      <c r="C1059" s="136">
        <v>28.5</v>
      </c>
      <c r="D1059" s="104"/>
      <c r="E1059" s="137">
        <v>31.6</v>
      </c>
      <c r="F1059" s="138"/>
      <c r="G1059" s="259">
        <f t="shared" si="15"/>
        <v>0</v>
      </c>
    </row>
    <row r="1060" spans="1:7" ht="15.75" customHeight="1">
      <c r="A1060" s="100">
        <v>14081</v>
      </c>
      <c r="B1060" s="144" t="s">
        <v>1070</v>
      </c>
      <c r="C1060" s="136">
        <v>26.4</v>
      </c>
      <c r="D1060" s="104"/>
      <c r="E1060" s="137">
        <v>29.4</v>
      </c>
      <c r="F1060" s="138"/>
      <c r="G1060" s="259">
        <f aca="true" t="shared" si="16" ref="G1060:G1130">(C1060*D1060)+(E1060*F1060)</f>
        <v>0</v>
      </c>
    </row>
    <row r="1061" spans="1:7" ht="15.75" customHeight="1">
      <c r="A1061" s="100">
        <v>14025</v>
      </c>
      <c r="B1061" s="144" t="s">
        <v>94</v>
      </c>
      <c r="C1061" s="136">
        <v>21.2</v>
      </c>
      <c r="D1061" s="104"/>
      <c r="E1061" s="137">
        <v>23.5</v>
      </c>
      <c r="F1061" s="138"/>
      <c r="G1061" s="259">
        <f t="shared" si="16"/>
        <v>0</v>
      </c>
    </row>
    <row r="1062" spans="1:7" ht="15.75" customHeight="1">
      <c r="A1062" s="100">
        <v>14040</v>
      </c>
      <c r="B1062" s="144" t="s">
        <v>95</v>
      </c>
      <c r="C1062" s="136">
        <v>25.8</v>
      </c>
      <c r="D1062" s="104"/>
      <c r="E1062" s="137">
        <v>27.9</v>
      </c>
      <c r="F1062" s="138"/>
      <c r="G1062" s="259">
        <f t="shared" si="16"/>
        <v>0</v>
      </c>
    </row>
    <row r="1063" spans="1:7" ht="15.75" customHeight="1">
      <c r="A1063" s="100">
        <v>14075</v>
      </c>
      <c r="B1063" s="144" t="s">
        <v>619</v>
      </c>
      <c r="C1063" s="136">
        <v>23.4</v>
      </c>
      <c r="D1063" s="104"/>
      <c r="E1063" s="137">
        <v>25</v>
      </c>
      <c r="F1063" s="138"/>
      <c r="G1063" s="259">
        <f t="shared" si="16"/>
        <v>0</v>
      </c>
    </row>
    <row r="1064" spans="1:7" ht="15.75" customHeight="1">
      <c r="A1064" s="100">
        <v>14023</v>
      </c>
      <c r="B1064" s="144" t="s">
        <v>96</v>
      </c>
      <c r="C1064" s="136">
        <v>23.5</v>
      </c>
      <c r="D1064" s="104"/>
      <c r="E1064" s="137">
        <v>26</v>
      </c>
      <c r="F1064" s="138"/>
      <c r="G1064" s="259">
        <f t="shared" si="16"/>
        <v>0</v>
      </c>
    </row>
    <row r="1065" spans="1:7" ht="15.75" customHeight="1">
      <c r="A1065" s="100">
        <v>14061</v>
      </c>
      <c r="B1065" s="144" t="s">
        <v>86</v>
      </c>
      <c r="C1065" s="136">
        <v>23.1</v>
      </c>
      <c r="D1065" s="104"/>
      <c r="E1065" s="137">
        <v>25.8</v>
      </c>
      <c r="F1065" s="138"/>
      <c r="G1065" s="259">
        <f t="shared" si="16"/>
        <v>0</v>
      </c>
    </row>
    <row r="1066" spans="1:7" ht="15.75" customHeight="1">
      <c r="A1066" s="100">
        <v>14024</v>
      </c>
      <c r="B1066" s="144" t="s">
        <v>386</v>
      </c>
      <c r="C1066" s="136">
        <v>18</v>
      </c>
      <c r="D1066" s="104"/>
      <c r="E1066" s="137">
        <v>19.2</v>
      </c>
      <c r="F1066" s="138"/>
      <c r="G1066" s="259">
        <f t="shared" si="16"/>
        <v>0</v>
      </c>
    </row>
    <row r="1067" spans="1:7" ht="15.75" customHeight="1">
      <c r="A1067" s="100">
        <v>14022</v>
      </c>
      <c r="B1067" s="144" t="s">
        <v>404</v>
      </c>
      <c r="C1067" s="136">
        <v>21</v>
      </c>
      <c r="D1067" s="104"/>
      <c r="E1067" s="137">
        <v>22</v>
      </c>
      <c r="F1067" s="138"/>
      <c r="G1067" s="259">
        <f t="shared" si="16"/>
        <v>0</v>
      </c>
    </row>
    <row r="1068" spans="1:7" ht="15.75" customHeight="1">
      <c r="A1068" s="100">
        <v>14021</v>
      </c>
      <c r="B1068" s="144" t="s">
        <v>97</v>
      </c>
      <c r="C1068" s="136">
        <v>17.9</v>
      </c>
      <c r="D1068" s="104"/>
      <c r="E1068" s="137">
        <v>19.9</v>
      </c>
      <c r="F1068" s="138"/>
      <c r="G1068" s="259">
        <f t="shared" si="16"/>
        <v>0</v>
      </c>
    </row>
    <row r="1069" spans="1:7" ht="15.75" customHeight="1">
      <c r="A1069" s="100">
        <v>14038</v>
      </c>
      <c r="B1069" s="144" t="s">
        <v>381</v>
      </c>
      <c r="C1069" s="136">
        <v>21.15</v>
      </c>
      <c r="D1069" s="104"/>
      <c r="E1069" s="137">
        <v>23.5</v>
      </c>
      <c r="F1069" s="138"/>
      <c r="G1069" s="259">
        <f t="shared" si="16"/>
        <v>0</v>
      </c>
    </row>
    <row r="1070" spans="1:7" ht="15.75" customHeight="1">
      <c r="A1070" s="100">
        <v>14020</v>
      </c>
      <c r="B1070" s="144" t="s">
        <v>98</v>
      </c>
      <c r="C1070" s="136">
        <v>16.5</v>
      </c>
      <c r="D1070" s="104"/>
      <c r="E1070" s="137">
        <v>17</v>
      </c>
      <c r="F1070" s="138"/>
      <c r="G1070" s="259">
        <f t="shared" si="16"/>
        <v>0</v>
      </c>
    </row>
    <row r="1071" spans="1:7" ht="15.75" customHeight="1">
      <c r="A1071" s="100">
        <v>14072</v>
      </c>
      <c r="B1071" s="144" t="s">
        <v>405</v>
      </c>
      <c r="C1071" s="136">
        <v>16.5</v>
      </c>
      <c r="D1071" s="104"/>
      <c r="E1071" s="137">
        <v>17</v>
      </c>
      <c r="F1071" s="138"/>
      <c r="G1071" s="259">
        <f t="shared" si="16"/>
        <v>0</v>
      </c>
    </row>
    <row r="1072" spans="1:7" ht="15.75" customHeight="1">
      <c r="A1072" s="100">
        <v>14019</v>
      </c>
      <c r="B1072" s="144" t="s">
        <v>99</v>
      </c>
      <c r="C1072" s="136">
        <v>19.8</v>
      </c>
      <c r="D1072" s="104"/>
      <c r="E1072" s="137">
        <v>21</v>
      </c>
      <c r="F1072" s="138"/>
      <c r="G1072" s="259">
        <f t="shared" si="16"/>
        <v>0</v>
      </c>
    </row>
    <row r="1073" spans="1:7" ht="15.75" customHeight="1">
      <c r="A1073" s="100">
        <v>14079</v>
      </c>
      <c r="B1073" s="144" t="s">
        <v>1059</v>
      </c>
      <c r="C1073" s="136">
        <v>17.9</v>
      </c>
      <c r="D1073" s="104"/>
      <c r="E1073" s="137">
        <v>19.8</v>
      </c>
      <c r="F1073" s="138"/>
      <c r="G1073" s="259">
        <f t="shared" si="16"/>
        <v>0</v>
      </c>
    </row>
    <row r="1074" spans="1:7" ht="15.75" customHeight="1">
      <c r="A1074" s="100">
        <v>14037</v>
      </c>
      <c r="B1074" s="144" t="s">
        <v>328</v>
      </c>
      <c r="C1074" s="136">
        <v>19.8</v>
      </c>
      <c r="D1074" s="104"/>
      <c r="E1074" s="137">
        <v>22</v>
      </c>
      <c r="F1074" s="138"/>
      <c r="G1074" s="259">
        <f t="shared" si="16"/>
        <v>0</v>
      </c>
    </row>
    <row r="1075" spans="1:7" ht="15.75" customHeight="1">
      <c r="A1075" s="100">
        <v>14080</v>
      </c>
      <c r="B1075" s="144" t="s">
        <v>1060</v>
      </c>
      <c r="C1075" s="136">
        <v>13.5</v>
      </c>
      <c r="D1075" s="104"/>
      <c r="E1075" s="137">
        <v>14.5</v>
      </c>
      <c r="F1075" s="138"/>
      <c r="G1075" s="259">
        <f t="shared" si="16"/>
        <v>0</v>
      </c>
    </row>
    <row r="1076" spans="1:7" ht="15.75" customHeight="1">
      <c r="A1076" s="100">
        <v>14018</v>
      </c>
      <c r="B1076" s="144" t="s">
        <v>100</v>
      </c>
      <c r="C1076" s="136">
        <v>14</v>
      </c>
      <c r="D1076" s="104"/>
      <c r="E1076" s="137">
        <v>15</v>
      </c>
      <c r="F1076" s="138"/>
      <c r="G1076" s="259">
        <f t="shared" si="16"/>
        <v>0</v>
      </c>
    </row>
    <row r="1077" spans="1:7" ht="15.75" customHeight="1">
      <c r="A1077" s="100">
        <v>14036</v>
      </c>
      <c r="B1077" s="144" t="s">
        <v>101</v>
      </c>
      <c r="C1077" s="136">
        <v>16.5</v>
      </c>
      <c r="D1077" s="104"/>
      <c r="E1077" s="137">
        <v>18.1</v>
      </c>
      <c r="F1077" s="138"/>
      <c r="G1077" s="259">
        <f t="shared" si="16"/>
        <v>0</v>
      </c>
    </row>
    <row r="1078" spans="1:7" ht="15.75" customHeight="1">
      <c r="A1078" s="100">
        <v>14042</v>
      </c>
      <c r="B1078" s="144" t="s">
        <v>102</v>
      </c>
      <c r="C1078" s="136">
        <v>15.9</v>
      </c>
      <c r="D1078" s="104"/>
      <c r="E1078" s="137">
        <v>17.4</v>
      </c>
      <c r="F1078" s="138"/>
      <c r="G1078" s="259">
        <f t="shared" si="16"/>
        <v>0</v>
      </c>
    </row>
    <row r="1079" spans="1:7" ht="15.75" customHeight="1">
      <c r="A1079" s="100">
        <v>14017</v>
      </c>
      <c r="B1079" s="144" t="s">
        <v>389</v>
      </c>
      <c r="C1079" s="136">
        <v>13</v>
      </c>
      <c r="D1079" s="104"/>
      <c r="E1079" s="137">
        <v>14</v>
      </c>
      <c r="F1079" s="138"/>
      <c r="G1079" s="259">
        <f t="shared" si="16"/>
        <v>0</v>
      </c>
    </row>
    <row r="1080" spans="1:7" ht="15.75" customHeight="1">
      <c r="A1080" s="100">
        <v>14046</v>
      </c>
      <c r="B1080" s="144" t="s">
        <v>397</v>
      </c>
      <c r="C1080" s="136">
        <v>15.85</v>
      </c>
      <c r="D1080" s="104"/>
      <c r="E1080" s="137">
        <v>17.65</v>
      </c>
      <c r="F1080" s="138"/>
      <c r="G1080" s="259">
        <f t="shared" si="16"/>
        <v>0</v>
      </c>
    </row>
    <row r="1081" spans="1:7" ht="15.75" customHeight="1">
      <c r="A1081" s="100">
        <v>14074</v>
      </c>
      <c r="B1081" s="144" t="s">
        <v>618</v>
      </c>
      <c r="C1081" s="136">
        <v>16</v>
      </c>
      <c r="D1081" s="104"/>
      <c r="E1081" s="137">
        <v>18</v>
      </c>
      <c r="F1081" s="138"/>
      <c r="G1081" s="259">
        <f t="shared" si="16"/>
        <v>0</v>
      </c>
    </row>
    <row r="1082" spans="1:7" ht="15.75" customHeight="1">
      <c r="A1082" s="100">
        <v>14043</v>
      </c>
      <c r="B1082" s="144" t="s">
        <v>127</v>
      </c>
      <c r="C1082" s="136">
        <v>16.5</v>
      </c>
      <c r="D1082" s="104"/>
      <c r="E1082" s="137">
        <v>18.4</v>
      </c>
      <c r="F1082" s="138"/>
      <c r="G1082" s="259">
        <f t="shared" si="16"/>
        <v>0</v>
      </c>
    </row>
    <row r="1083" spans="1:7" ht="15.75" customHeight="1">
      <c r="A1083" s="100">
        <v>14064</v>
      </c>
      <c r="B1083" s="144" t="s">
        <v>122</v>
      </c>
      <c r="C1083" s="136">
        <v>11.7</v>
      </c>
      <c r="D1083" s="104"/>
      <c r="E1083" s="137">
        <v>13</v>
      </c>
      <c r="F1083" s="138"/>
      <c r="G1083" s="259">
        <f t="shared" si="16"/>
        <v>0</v>
      </c>
    </row>
    <row r="1084" spans="1:7" ht="15.75" customHeight="1">
      <c r="A1084" s="100">
        <v>14065</v>
      </c>
      <c r="B1084" s="144" t="s">
        <v>124</v>
      </c>
      <c r="C1084" s="136">
        <v>13</v>
      </c>
      <c r="D1084" s="104"/>
      <c r="E1084" s="137">
        <v>14</v>
      </c>
      <c r="F1084" s="138"/>
      <c r="G1084" s="259">
        <f t="shared" si="16"/>
        <v>0</v>
      </c>
    </row>
    <row r="1085" spans="1:7" ht="15.75" customHeight="1">
      <c r="A1085" s="100">
        <v>14078</v>
      </c>
      <c r="B1085" s="144" t="s">
        <v>1061</v>
      </c>
      <c r="C1085" s="136">
        <v>15</v>
      </c>
      <c r="D1085" s="104"/>
      <c r="E1085" s="137">
        <v>16</v>
      </c>
      <c r="F1085" s="138"/>
      <c r="G1085" s="259">
        <f t="shared" si="16"/>
        <v>0</v>
      </c>
    </row>
    <row r="1086" spans="1:7" ht="15.75" customHeight="1">
      <c r="A1086" s="100">
        <v>14061</v>
      </c>
      <c r="B1086" s="144" t="s">
        <v>207</v>
      </c>
      <c r="C1086" s="136">
        <v>19.5</v>
      </c>
      <c r="D1086" s="104"/>
      <c r="E1086" s="137">
        <v>21</v>
      </c>
      <c r="F1086" s="138"/>
      <c r="G1086" s="259">
        <f t="shared" si="16"/>
        <v>0</v>
      </c>
    </row>
    <row r="1087" spans="1:7" ht="15.75" customHeight="1">
      <c r="A1087" s="100">
        <v>14070</v>
      </c>
      <c r="B1087" s="144" t="s">
        <v>393</v>
      </c>
      <c r="C1087" s="136">
        <v>27</v>
      </c>
      <c r="D1087" s="104"/>
      <c r="E1087" s="137">
        <v>29</v>
      </c>
      <c r="F1087" s="138"/>
      <c r="G1087" s="259">
        <f t="shared" si="16"/>
        <v>0</v>
      </c>
    </row>
    <row r="1088" spans="1:7" ht="15.75" customHeight="1">
      <c r="A1088" s="100">
        <v>14076</v>
      </c>
      <c r="B1088" s="144" t="s">
        <v>620</v>
      </c>
      <c r="C1088" s="136">
        <v>27</v>
      </c>
      <c r="D1088" s="104"/>
      <c r="E1088" s="137">
        <v>29</v>
      </c>
      <c r="F1088" s="138"/>
      <c r="G1088" s="259">
        <f t="shared" si="16"/>
        <v>0</v>
      </c>
    </row>
    <row r="1089" spans="1:7" ht="15.75" customHeight="1">
      <c r="A1089" s="100">
        <v>14069</v>
      </c>
      <c r="B1089" s="144" t="s">
        <v>394</v>
      </c>
      <c r="C1089" s="136">
        <v>27</v>
      </c>
      <c r="D1089" s="104"/>
      <c r="E1089" s="137">
        <v>29</v>
      </c>
      <c r="F1089" s="138"/>
      <c r="G1089" s="259">
        <f t="shared" si="16"/>
        <v>0</v>
      </c>
    </row>
    <row r="1090" spans="1:7" ht="15.75" customHeight="1">
      <c r="A1090" s="100">
        <v>14077</v>
      </c>
      <c r="B1090" s="144" t="s">
        <v>621</v>
      </c>
      <c r="C1090" s="136">
        <v>27</v>
      </c>
      <c r="D1090" s="104"/>
      <c r="E1090" s="137">
        <v>29</v>
      </c>
      <c r="F1090" s="138"/>
      <c r="G1090" s="259">
        <f t="shared" si="16"/>
        <v>0</v>
      </c>
    </row>
    <row r="1091" spans="1:7" ht="15.75" customHeight="1">
      <c r="A1091" s="100">
        <v>14026</v>
      </c>
      <c r="B1091" s="144" t="s">
        <v>208</v>
      </c>
      <c r="C1091" s="136">
        <v>1950</v>
      </c>
      <c r="D1091" s="104"/>
      <c r="E1091" s="137">
        <v>2100</v>
      </c>
      <c r="F1091" s="138"/>
      <c r="G1091" s="259">
        <f t="shared" si="16"/>
        <v>0</v>
      </c>
    </row>
    <row r="1092" spans="1:7" ht="15.75" customHeight="1">
      <c r="A1092" s="100">
        <v>14027</v>
      </c>
      <c r="B1092" s="144" t="s">
        <v>209</v>
      </c>
      <c r="C1092" s="136">
        <v>1150</v>
      </c>
      <c r="D1092" s="104"/>
      <c r="E1092" s="137">
        <v>1200</v>
      </c>
      <c r="F1092" s="138"/>
      <c r="G1092" s="259">
        <f t="shared" si="16"/>
        <v>0</v>
      </c>
    </row>
    <row r="1093" spans="1:7" ht="15.75" customHeight="1">
      <c r="A1093" s="100">
        <v>14066</v>
      </c>
      <c r="B1093" s="144" t="s">
        <v>360</v>
      </c>
      <c r="C1093" s="136">
        <v>1105</v>
      </c>
      <c r="D1093" s="104"/>
      <c r="E1093" s="137">
        <v>1160</v>
      </c>
      <c r="F1093" s="138"/>
      <c r="G1093" s="259">
        <f t="shared" si="16"/>
        <v>0</v>
      </c>
    </row>
    <row r="1094" spans="1:7" ht="15.75" customHeight="1">
      <c r="A1094" s="100">
        <v>14028</v>
      </c>
      <c r="B1094" s="144" t="s">
        <v>210</v>
      </c>
      <c r="C1094" s="136">
        <v>720</v>
      </c>
      <c r="D1094" s="104"/>
      <c r="E1094" s="137">
        <v>780</v>
      </c>
      <c r="F1094" s="138"/>
      <c r="G1094" s="259">
        <f t="shared" si="16"/>
        <v>0</v>
      </c>
    </row>
    <row r="1095" spans="1:7" ht="15.75" customHeight="1">
      <c r="A1095" s="100">
        <v>14067</v>
      </c>
      <c r="B1095" s="144" t="s">
        <v>398</v>
      </c>
      <c r="C1095" s="136">
        <v>800</v>
      </c>
      <c r="D1095" s="104"/>
      <c r="E1095" s="137">
        <v>850</v>
      </c>
      <c r="F1095" s="138"/>
      <c r="G1095" s="259">
        <f t="shared" si="16"/>
        <v>0</v>
      </c>
    </row>
    <row r="1096" spans="1:7" ht="15.75" customHeight="1">
      <c r="A1096" s="100">
        <v>14071</v>
      </c>
      <c r="B1096" s="144" t="s">
        <v>399</v>
      </c>
      <c r="C1096" s="136">
        <v>800</v>
      </c>
      <c r="D1096" s="104"/>
      <c r="E1096" s="137">
        <v>850</v>
      </c>
      <c r="F1096" s="138"/>
      <c r="G1096" s="259">
        <f t="shared" si="16"/>
        <v>0</v>
      </c>
    </row>
    <row r="1097" spans="1:7" ht="15.75" customHeight="1">
      <c r="A1097" s="100">
        <v>14081</v>
      </c>
      <c r="B1097" s="144" t="s">
        <v>1085</v>
      </c>
      <c r="C1097" s="136">
        <v>600</v>
      </c>
      <c r="D1097" s="104"/>
      <c r="E1097" s="137">
        <v>655</v>
      </c>
      <c r="F1097" s="138"/>
      <c r="G1097" s="259">
        <f t="shared" si="16"/>
        <v>0</v>
      </c>
    </row>
    <row r="1098" spans="1:7" ht="15.75" customHeight="1">
      <c r="A1098" s="100">
        <v>14029</v>
      </c>
      <c r="B1098" s="144" t="s">
        <v>583</v>
      </c>
      <c r="C1098" s="136">
        <v>510</v>
      </c>
      <c r="D1098" s="104"/>
      <c r="E1098" s="137">
        <v>540</v>
      </c>
      <c r="F1098" s="138"/>
      <c r="G1098" s="259">
        <f t="shared" si="16"/>
        <v>0</v>
      </c>
    </row>
    <row r="1099" spans="1:7" ht="15.75" customHeight="1">
      <c r="A1099" s="100">
        <v>14030</v>
      </c>
      <c r="B1099" s="144" t="s">
        <v>377</v>
      </c>
      <c r="C1099" s="136">
        <v>594</v>
      </c>
      <c r="D1099" s="104"/>
      <c r="E1099" s="137">
        <v>650</v>
      </c>
      <c r="F1099" s="138"/>
      <c r="G1099" s="259">
        <f t="shared" si="16"/>
        <v>0</v>
      </c>
    </row>
    <row r="1100" spans="1:7" ht="15.75" customHeight="1">
      <c r="A1100" s="100">
        <v>14057</v>
      </c>
      <c r="B1100" s="144" t="s">
        <v>211</v>
      </c>
      <c r="C1100" s="136">
        <v>2210</v>
      </c>
      <c r="D1100" s="104"/>
      <c r="E1100" s="137">
        <v>2400</v>
      </c>
      <c r="F1100" s="138"/>
      <c r="G1100" s="259">
        <f t="shared" si="16"/>
        <v>0</v>
      </c>
    </row>
    <row r="1101" spans="1:7" ht="15.75" customHeight="1">
      <c r="A1101" s="100">
        <v>14058</v>
      </c>
      <c r="B1101" s="144" t="s">
        <v>212</v>
      </c>
      <c r="C1101" s="136">
        <v>1820</v>
      </c>
      <c r="D1101" s="104"/>
      <c r="E1101" s="137">
        <v>2000</v>
      </c>
      <c r="F1101" s="138"/>
      <c r="G1101" s="259">
        <f t="shared" si="16"/>
        <v>0</v>
      </c>
    </row>
    <row r="1102" spans="1:7" ht="15.75" customHeight="1">
      <c r="A1102" s="100">
        <v>14059</v>
      </c>
      <c r="B1102" s="144" t="s">
        <v>213</v>
      </c>
      <c r="C1102" s="136">
        <v>1188</v>
      </c>
      <c r="D1102" s="104"/>
      <c r="E1102" s="137">
        <v>1305</v>
      </c>
      <c r="F1102" s="138"/>
      <c r="G1102" s="259">
        <f t="shared" si="16"/>
        <v>0</v>
      </c>
    </row>
    <row r="1103" spans="1:7" ht="15.75" customHeight="1">
      <c r="A1103" s="100">
        <v>14060</v>
      </c>
      <c r="B1103" s="144" t="s">
        <v>214</v>
      </c>
      <c r="C1103" s="136">
        <v>792</v>
      </c>
      <c r="D1103" s="104"/>
      <c r="E1103" s="137">
        <v>870</v>
      </c>
      <c r="F1103" s="138"/>
      <c r="G1103" s="259">
        <f t="shared" si="16"/>
        <v>0</v>
      </c>
    </row>
    <row r="1104" spans="1:7" ht="15.75" customHeight="1">
      <c r="A1104" s="100">
        <v>14072</v>
      </c>
      <c r="B1104" s="144" t="s">
        <v>400</v>
      </c>
      <c r="C1104" s="136">
        <v>462</v>
      </c>
      <c r="D1104" s="104"/>
      <c r="E1104" s="137">
        <v>515</v>
      </c>
      <c r="F1104" s="138"/>
      <c r="G1104" s="259">
        <f t="shared" si="16"/>
        <v>0</v>
      </c>
    </row>
    <row r="1105" spans="1:7" ht="15.75" customHeight="1">
      <c r="A1105" s="100">
        <v>14032</v>
      </c>
      <c r="B1105" s="144" t="s">
        <v>1806</v>
      </c>
      <c r="C1105" s="136">
        <v>462</v>
      </c>
      <c r="D1105" s="104"/>
      <c r="E1105" s="137">
        <v>515</v>
      </c>
      <c r="F1105" s="138"/>
      <c r="G1105" s="259">
        <f t="shared" si="16"/>
        <v>0</v>
      </c>
    </row>
    <row r="1106" spans="1:7" ht="15.75" customHeight="1">
      <c r="A1106" s="100">
        <v>14083</v>
      </c>
      <c r="B1106" s="144" t="s">
        <v>1798</v>
      </c>
      <c r="C1106" s="136">
        <v>291</v>
      </c>
      <c r="D1106" s="104"/>
      <c r="E1106" s="137">
        <v>323</v>
      </c>
      <c r="F1106" s="138"/>
      <c r="G1106" s="259">
        <f t="shared" si="16"/>
        <v>0</v>
      </c>
    </row>
    <row r="1107" spans="1:7" ht="15.75" customHeight="1">
      <c r="A1107" s="338">
        <v>14084</v>
      </c>
      <c r="B1107" s="144" t="s">
        <v>1799</v>
      </c>
      <c r="C1107" s="136">
        <v>291</v>
      </c>
      <c r="D1107" s="104"/>
      <c r="E1107" s="137">
        <v>323</v>
      </c>
      <c r="F1107" s="138"/>
      <c r="G1107" s="259">
        <f t="shared" si="16"/>
        <v>0</v>
      </c>
    </row>
    <row r="1108" spans="1:7" ht="15.75" customHeight="1">
      <c r="A1108" s="100">
        <v>14054</v>
      </c>
      <c r="B1108" s="144" t="s">
        <v>107</v>
      </c>
      <c r="C1108" s="136">
        <v>80</v>
      </c>
      <c r="D1108" s="104"/>
      <c r="E1108" s="137">
        <v>87</v>
      </c>
      <c r="F1108" s="138"/>
      <c r="G1108" s="259">
        <f t="shared" si="16"/>
        <v>0</v>
      </c>
    </row>
    <row r="1109" spans="1:7" ht="15.75" customHeight="1" thickBot="1">
      <c r="A1109" s="109">
        <v>14055</v>
      </c>
      <c r="B1109" s="145" t="s">
        <v>320</v>
      </c>
      <c r="C1109" s="146">
        <v>515</v>
      </c>
      <c r="D1109" s="104"/>
      <c r="E1109" s="147">
        <v>574</v>
      </c>
      <c r="F1109" s="138"/>
      <c r="G1109" s="261">
        <f t="shared" si="16"/>
        <v>0</v>
      </c>
    </row>
    <row r="1110" spans="1:7" ht="15.75" customHeight="1" thickBot="1">
      <c r="A1110" s="368" t="s">
        <v>36</v>
      </c>
      <c r="B1110" s="369"/>
      <c r="C1110" s="148"/>
      <c r="D1110" s="59"/>
      <c r="E1110" s="148"/>
      <c r="F1110" s="59"/>
      <c r="G1110" s="262"/>
    </row>
    <row r="1111" spans="1:7" ht="15.75" customHeight="1">
      <c r="A1111" s="89">
        <v>15001</v>
      </c>
      <c r="B1111" s="149" t="s">
        <v>215</v>
      </c>
      <c r="C1111" s="129">
        <v>501</v>
      </c>
      <c r="D1111" s="32"/>
      <c r="E1111" s="130">
        <v>560</v>
      </c>
      <c r="F1111" s="32"/>
      <c r="G1111" s="260">
        <f t="shared" si="16"/>
        <v>0</v>
      </c>
    </row>
    <row r="1112" spans="1:7" ht="15.75" customHeight="1">
      <c r="A1112" s="93">
        <v>15018</v>
      </c>
      <c r="B1112" s="150" t="s">
        <v>216</v>
      </c>
      <c r="C1112" s="133">
        <v>1400</v>
      </c>
      <c r="D1112" s="85"/>
      <c r="E1112" s="134">
        <v>1500</v>
      </c>
      <c r="F1112" s="85"/>
      <c r="G1112" s="259">
        <f t="shared" si="16"/>
        <v>0</v>
      </c>
    </row>
    <row r="1113" spans="1:7" ht="18" customHeight="1">
      <c r="A1113" s="93">
        <v>15043</v>
      </c>
      <c r="B1113" s="341" t="s">
        <v>1752</v>
      </c>
      <c r="C1113" s="133">
        <v>350</v>
      </c>
      <c r="D1113" s="85"/>
      <c r="E1113" s="134">
        <v>365</v>
      </c>
      <c r="F1113" s="85"/>
      <c r="G1113" s="259">
        <f t="shared" si="16"/>
        <v>0</v>
      </c>
    </row>
    <row r="1114" spans="1:7" ht="18" customHeight="1">
      <c r="A1114" s="100">
        <v>15002</v>
      </c>
      <c r="B1114" s="150" t="s">
        <v>217</v>
      </c>
      <c r="C1114" s="136">
        <v>462</v>
      </c>
      <c r="D1114" s="85"/>
      <c r="E1114" s="137">
        <v>515</v>
      </c>
      <c r="F1114" s="85"/>
      <c r="G1114" s="259">
        <f t="shared" si="16"/>
        <v>0</v>
      </c>
    </row>
    <row r="1115" spans="1:7" ht="15.75" customHeight="1">
      <c r="A1115" s="100">
        <v>15003</v>
      </c>
      <c r="B1115" s="150" t="s">
        <v>218</v>
      </c>
      <c r="C1115" s="136">
        <v>501</v>
      </c>
      <c r="D1115" s="85"/>
      <c r="E1115" s="137">
        <v>560</v>
      </c>
      <c r="F1115" s="85"/>
      <c r="G1115" s="259">
        <f t="shared" si="16"/>
        <v>0</v>
      </c>
    </row>
    <row r="1116" spans="1:7" ht="15.75" customHeight="1">
      <c r="A1116" s="100">
        <v>15028</v>
      </c>
      <c r="B1116" s="150" t="s">
        <v>219</v>
      </c>
      <c r="C1116" s="136">
        <v>501</v>
      </c>
      <c r="D1116" s="85"/>
      <c r="E1116" s="137">
        <v>560</v>
      </c>
      <c r="F1116" s="85"/>
      <c r="G1116" s="259">
        <f t="shared" si="16"/>
        <v>0</v>
      </c>
    </row>
    <row r="1117" spans="1:7" ht="15.75" customHeight="1">
      <c r="A1117" s="100">
        <v>15036</v>
      </c>
      <c r="B1117" s="150" t="s">
        <v>594</v>
      </c>
      <c r="C1117" s="136">
        <v>501</v>
      </c>
      <c r="D1117" s="85"/>
      <c r="E1117" s="137">
        <v>560</v>
      </c>
      <c r="F1117" s="85"/>
      <c r="G1117" s="259">
        <f t="shared" si="16"/>
        <v>0</v>
      </c>
    </row>
    <row r="1118" spans="1:7" ht="15.75" customHeight="1">
      <c r="A1118" s="100">
        <v>15045</v>
      </c>
      <c r="B1118" s="150" t="s">
        <v>1782</v>
      </c>
      <c r="C1118" s="136">
        <v>726</v>
      </c>
      <c r="D1118" s="85"/>
      <c r="E1118" s="137">
        <v>808</v>
      </c>
      <c r="F1118" s="85"/>
      <c r="G1118" s="259">
        <f t="shared" si="16"/>
        <v>0</v>
      </c>
    </row>
    <row r="1119" spans="1:7" ht="15.75" customHeight="1">
      <c r="A1119" s="100">
        <v>15044</v>
      </c>
      <c r="B1119" s="341" t="s">
        <v>1753</v>
      </c>
      <c r="C1119" s="136">
        <v>860</v>
      </c>
      <c r="D1119" s="85"/>
      <c r="E1119" s="137">
        <v>955</v>
      </c>
      <c r="F1119" s="85"/>
      <c r="G1119" s="259">
        <f t="shared" si="16"/>
        <v>0</v>
      </c>
    </row>
    <row r="1120" spans="1:7" ht="15.75" customHeight="1">
      <c r="A1120" s="100">
        <v>15021</v>
      </c>
      <c r="B1120" s="150" t="s">
        <v>103</v>
      </c>
      <c r="C1120" s="136">
        <v>99</v>
      </c>
      <c r="D1120" s="85"/>
      <c r="E1120" s="137">
        <v>110</v>
      </c>
      <c r="F1120" s="85"/>
      <c r="G1120" s="259">
        <f t="shared" si="16"/>
        <v>0</v>
      </c>
    </row>
    <row r="1121" spans="1:7" ht="15.75" customHeight="1">
      <c r="A1121" s="100">
        <v>15035</v>
      </c>
      <c r="B1121" s="150" t="s">
        <v>406</v>
      </c>
      <c r="C1121" s="136">
        <v>13.5</v>
      </c>
      <c r="D1121" s="85"/>
      <c r="E1121" s="137">
        <v>14.5</v>
      </c>
      <c r="F1121" s="85"/>
      <c r="G1121" s="259">
        <f t="shared" si="16"/>
        <v>0</v>
      </c>
    </row>
    <row r="1122" spans="1:7" ht="15.75" customHeight="1">
      <c r="A1122" s="100">
        <v>15022</v>
      </c>
      <c r="B1122" s="150" t="s">
        <v>84</v>
      </c>
      <c r="C1122" s="136">
        <v>85</v>
      </c>
      <c r="D1122" s="85"/>
      <c r="E1122" s="137">
        <v>95</v>
      </c>
      <c r="F1122" s="85"/>
      <c r="G1122" s="259">
        <f t="shared" si="16"/>
        <v>0</v>
      </c>
    </row>
    <row r="1123" spans="1:7" ht="15.75" customHeight="1">
      <c r="A1123" s="100">
        <v>15040</v>
      </c>
      <c r="B1123" s="150" t="s">
        <v>614</v>
      </c>
      <c r="C1123" s="136">
        <v>125.4</v>
      </c>
      <c r="D1123" s="85"/>
      <c r="E1123" s="137">
        <v>139</v>
      </c>
      <c r="F1123" s="85"/>
      <c r="G1123" s="259">
        <f t="shared" si="16"/>
        <v>0</v>
      </c>
    </row>
    <row r="1124" spans="1:7" ht="15.75" customHeight="1">
      <c r="A1124" s="100">
        <v>15005</v>
      </c>
      <c r="B1124" s="150" t="s">
        <v>1318</v>
      </c>
      <c r="C1124" s="136">
        <v>104</v>
      </c>
      <c r="D1124" s="85"/>
      <c r="E1124" s="137">
        <v>116</v>
      </c>
      <c r="F1124" s="85"/>
      <c r="G1124" s="259">
        <f t="shared" si="16"/>
        <v>0</v>
      </c>
    </row>
    <row r="1125" spans="1:7" ht="15.75" customHeight="1">
      <c r="A1125" s="100">
        <v>15004</v>
      </c>
      <c r="B1125" s="150" t="s">
        <v>321</v>
      </c>
      <c r="C1125" s="136">
        <v>10.56</v>
      </c>
      <c r="D1125" s="85"/>
      <c r="E1125" s="137">
        <v>11.75</v>
      </c>
      <c r="F1125" s="85"/>
      <c r="G1125" s="259">
        <f t="shared" si="16"/>
        <v>0</v>
      </c>
    </row>
    <row r="1126" spans="1:7" ht="15.75" customHeight="1">
      <c r="A1126" s="100">
        <v>15006</v>
      </c>
      <c r="B1126" s="150" t="s">
        <v>322</v>
      </c>
      <c r="C1126" s="136">
        <v>35</v>
      </c>
      <c r="D1126" s="85"/>
      <c r="E1126" s="137">
        <v>37</v>
      </c>
      <c r="F1126" s="85"/>
      <c r="G1126" s="259">
        <f t="shared" si="16"/>
        <v>0</v>
      </c>
    </row>
    <row r="1127" spans="1:7" ht="15.75" customHeight="1">
      <c r="A1127" s="100">
        <v>15048</v>
      </c>
      <c r="B1127" s="150" t="s">
        <v>1802</v>
      </c>
      <c r="C1127" s="136">
        <v>4.4</v>
      </c>
      <c r="D1127" s="85"/>
      <c r="E1127" s="137">
        <v>4.85</v>
      </c>
      <c r="F1127" s="85"/>
      <c r="G1127" s="259">
        <f t="shared" si="16"/>
        <v>0</v>
      </c>
    </row>
    <row r="1128" spans="1:7" ht="15.75" customHeight="1">
      <c r="A1128" s="100">
        <v>15031</v>
      </c>
      <c r="B1128" s="150" t="s">
        <v>395</v>
      </c>
      <c r="C1128" s="136">
        <v>4</v>
      </c>
      <c r="D1128" s="85"/>
      <c r="E1128" s="137">
        <v>4.41</v>
      </c>
      <c r="F1128" s="85"/>
      <c r="G1128" s="259">
        <f t="shared" si="16"/>
        <v>0</v>
      </c>
    </row>
    <row r="1129" spans="1:7" ht="15.75" customHeight="1">
      <c r="A1129" s="100">
        <v>15034</v>
      </c>
      <c r="B1129" s="150" t="s">
        <v>403</v>
      </c>
      <c r="C1129" s="136">
        <v>4.4</v>
      </c>
      <c r="D1129" s="85"/>
      <c r="E1129" s="137">
        <v>4.85</v>
      </c>
      <c r="F1129" s="85"/>
      <c r="G1129" s="259">
        <f t="shared" si="16"/>
        <v>0</v>
      </c>
    </row>
    <row r="1130" spans="1:7" ht="15.75" customHeight="1">
      <c r="A1130" s="100">
        <v>15033</v>
      </c>
      <c r="B1130" s="150" t="s">
        <v>402</v>
      </c>
      <c r="C1130" s="136">
        <v>4.5</v>
      </c>
      <c r="D1130" s="85"/>
      <c r="E1130" s="137">
        <v>4.9</v>
      </c>
      <c r="F1130" s="85"/>
      <c r="G1130" s="259">
        <f t="shared" si="16"/>
        <v>0</v>
      </c>
    </row>
    <row r="1131" spans="1:7" ht="15.75" customHeight="1">
      <c r="A1131" s="100">
        <v>15007</v>
      </c>
      <c r="B1131" s="150" t="s">
        <v>104</v>
      </c>
      <c r="C1131" s="136">
        <v>4.65</v>
      </c>
      <c r="D1131" s="85"/>
      <c r="E1131" s="137">
        <v>5.15</v>
      </c>
      <c r="F1131" s="85"/>
      <c r="G1131" s="259">
        <f aca="true" t="shared" si="17" ref="G1131:G1196">(C1131*D1131)+(E1131*F1131)</f>
        <v>0</v>
      </c>
    </row>
    <row r="1132" spans="1:7" ht="15.75" customHeight="1">
      <c r="A1132" s="100">
        <v>15032</v>
      </c>
      <c r="B1132" s="150" t="s">
        <v>401</v>
      </c>
      <c r="C1132" s="136">
        <v>5.3</v>
      </c>
      <c r="D1132" s="85"/>
      <c r="E1132" s="137">
        <v>5.9</v>
      </c>
      <c r="F1132" s="85"/>
      <c r="G1132" s="259">
        <f t="shared" si="17"/>
        <v>0</v>
      </c>
    </row>
    <row r="1133" spans="1:7" ht="15.75" customHeight="1">
      <c r="A1133" s="100">
        <v>15008</v>
      </c>
      <c r="B1133" s="351" t="s">
        <v>323</v>
      </c>
      <c r="C1133" s="136">
        <v>4.95</v>
      </c>
      <c r="D1133" s="85"/>
      <c r="E1133" s="137">
        <v>5.4</v>
      </c>
      <c r="F1133" s="85"/>
      <c r="G1133" s="259">
        <f t="shared" si="17"/>
        <v>0</v>
      </c>
    </row>
    <row r="1134" spans="1:7" ht="16.5" customHeight="1">
      <c r="A1134" s="100">
        <v>15046</v>
      </c>
      <c r="B1134" s="341" t="s">
        <v>1800</v>
      </c>
      <c r="C1134" s="136">
        <v>10.56</v>
      </c>
      <c r="D1134" s="85"/>
      <c r="E1134" s="137">
        <v>11.75</v>
      </c>
      <c r="F1134" s="85"/>
      <c r="G1134" s="259">
        <f t="shared" si="17"/>
        <v>0</v>
      </c>
    </row>
    <row r="1135" spans="1:7" ht="16.5" customHeight="1">
      <c r="A1135" s="285">
        <v>15047</v>
      </c>
      <c r="B1135" s="341" t="s">
        <v>1801</v>
      </c>
      <c r="C1135" s="136">
        <v>10.6</v>
      </c>
      <c r="D1135" s="85"/>
      <c r="E1135" s="137">
        <v>11.8</v>
      </c>
      <c r="F1135" s="85"/>
      <c r="G1135" s="259">
        <f t="shared" si="17"/>
        <v>0</v>
      </c>
    </row>
    <row r="1136" spans="1:7" ht="16.5" customHeight="1">
      <c r="A1136" s="100">
        <v>15009</v>
      </c>
      <c r="B1136" s="150" t="s">
        <v>324</v>
      </c>
      <c r="C1136" s="136">
        <v>5.95</v>
      </c>
      <c r="D1136" s="85"/>
      <c r="E1136" s="137">
        <v>6</v>
      </c>
      <c r="F1136" s="85"/>
      <c r="G1136" s="259">
        <f t="shared" si="17"/>
        <v>0</v>
      </c>
    </row>
    <row r="1137" spans="1:7" ht="15.75" customHeight="1">
      <c r="A1137" s="100">
        <v>15024</v>
      </c>
      <c r="B1137" s="150" t="s">
        <v>111</v>
      </c>
      <c r="C1137" s="136">
        <v>5.2</v>
      </c>
      <c r="D1137" s="85"/>
      <c r="E1137" s="137">
        <v>5.75</v>
      </c>
      <c r="F1137" s="85"/>
      <c r="G1137" s="259">
        <f t="shared" si="17"/>
        <v>0</v>
      </c>
    </row>
    <row r="1138" spans="1:7" ht="15.75" customHeight="1">
      <c r="A1138" s="100">
        <v>15010</v>
      </c>
      <c r="B1138" s="150" t="s">
        <v>325</v>
      </c>
      <c r="C1138" s="136">
        <v>10.6</v>
      </c>
      <c r="D1138" s="85"/>
      <c r="E1138" s="137">
        <v>11.75</v>
      </c>
      <c r="F1138" s="85"/>
      <c r="G1138" s="259">
        <f t="shared" si="17"/>
        <v>0</v>
      </c>
    </row>
    <row r="1139" spans="1:7" ht="15.75" customHeight="1">
      <c r="A1139" s="100">
        <v>15025</v>
      </c>
      <c r="B1139" s="150" t="s">
        <v>590</v>
      </c>
      <c r="C1139" s="136">
        <v>4.5</v>
      </c>
      <c r="D1139" s="85"/>
      <c r="E1139" s="137">
        <v>5</v>
      </c>
      <c r="F1139" s="85"/>
      <c r="G1139" s="259">
        <f t="shared" si="17"/>
        <v>0</v>
      </c>
    </row>
    <row r="1140" spans="1:7" ht="15.75" customHeight="1">
      <c r="A1140" s="100">
        <v>15026</v>
      </c>
      <c r="B1140" s="150" t="s">
        <v>390</v>
      </c>
      <c r="C1140" s="136">
        <v>4.5</v>
      </c>
      <c r="D1140" s="85"/>
      <c r="E1140" s="137">
        <v>5</v>
      </c>
      <c r="F1140" s="85"/>
      <c r="G1140" s="259">
        <f t="shared" si="17"/>
        <v>0</v>
      </c>
    </row>
    <row r="1141" spans="1:7" ht="15.75" customHeight="1">
      <c r="A1141" s="100">
        <v>15029</v>
      </c>
      <c r="B1141" s="150" t="s">
        <v>595</v>
      </c>
      <c r="C1141" s="136">
        <v>4.5</v>
      </c>
      <c r="D1141" s="85"/>
      <c r="E1141" s="137">
        <v>5</v>
      </c>
      <c r="F1141" s="85"/>
      <c r="G1141" s="259">
        <f t="shared" si="17"/>
        <v>0</v>
      </c>
    </row>
    <row r="1142" spans="1:7" ht="15.75" customHeight="1">
      <c r="A1142" s="100">
        <v>15021</v>
      </c>
      <c r="B1142" s="150" t="s">
        <v>596</v>
      </c>
      <c r="C1142" s="136">
        <v>4.5</v>
      </c>
      <c r="D1142" s="85"/>
      <c r="E1142" s="137">
        <v>5</v>
      </c>
      <c r="F1142" s="85"/>
      <c r="G1142" s="259">
        <f t="shared" si="17"/>
        <v>0</v>
      </c>
    </row>
    <row r="1143" spans="1:7" ht="15.75" customHeight="1">
      <c r="A1143" s="100">
        <v>15022</v>
      </c>
      <c r="B1143" s="150" t="s">
        <v>119</v>
      </c>
      <c r="C1143" s="136">
        <v>6</v>
      </c>
      <c r="D1143" s="85"/>
      <c r="E1143" s="137">
        <v>6.7</v>
      </c>
      <c r="F1143" s="85"/>
      <c r="G1143" s="259">
        <f t="shared" si="17"/>
        <v>0</v>
      </c>
    </row>
    <row r="1144" spans="1:7" ht="15.75" customHeight="1">
      <c r="A1144" s="100">
        <v>15041</v>
      </c>
      <c r="B1144" s="150" t="s">
        <v>1071</v>
      </c>
      <c r="C1144" s="136">
        <v>4.35</v>
      </c>
      <c r="D1144" s="85"/>
      <c r="E1144" s="137">
        <v>4.8</v>
      </c>
      <c r="F1144" s="85"/>
      <c r="G1144" s="259">
        <f t="shared" si="17"/>
        <v>0</v>
      </c>
    </row>
    <row r="1145" spans="1:7" ht="15.75" customHeight="1">
      <c r="A1145" s="100">
        <v>15030</v>
      </c>
      <c r="B1145" s="150" t="s">
        <v>591</v>
      </c>
      <c r="C1145" s="136">
        <v>4.25</v>
      </c>
      <c r="D1145" s="85"/>
      <c r="E1145" s="137">
        <v>4.7</v>
      </c>
      <c r="F1145" s="85"/>
      <c r="G1145" s="259">
        <f t="shared" si="17"/>
        <v>0</v>
      </c>
    </row>
    <row r="1146" spans="1:7" ht="15.75" customHeight="1">
      <c r="A1146" s="100">
        <v>15012</v>
      </c>
      <c r="B1146" s="150" t="s">
        <v>81</v>
      </c>
      <c r="C1146" s="136">
        <v>4.6</v>
      </c>
      <c r="D1146" s="85"/>
      <c r="E1146" s="137">
        <v>5.3</v>
      </c>
      <c r="F1146" s="85"/>
      <c r="G1146" s="259">
        <f t="shared" si="17"/>
        <v>0</v>
      </c>
    </row>
    <row r="1147" spans="1:7" ht="15.75" customHeight="1">
      <c r="A1147" s="100">
        <v>15013</v>
      </c>
      <c r="B1147" s="150" t="s">
        <v>326</v>
      </c>
      <c r="C1147" s="136">
        <v>5</v>
      </c>
      <c r="D1147" s="85"/>
      <c r="E1147" s="137">
        <v>5.8</v>
      </c>
      <c r="F1147" s="85"/>
      <c r="G1147" s="259">
        <f t="shared" si="17"/>
        <v>0</v>
      </c>
    </row>
    <row r="1148" spans="1:7" ht="15.75" customHeight="1">
      <c r="A1148" s="100">
        <v>15014</v>
      </c>
      <c r="B1148" s="150" t="s">
        <v>327</v>
      </c>
      <c r="C1148" s="136">
        <v>5.28</v>
      </c>
      <c r="D1148" s="85"/>
      <c r="E1148" s="137">
        <v>5.8</v>
      </c>
      <c r="F1148" s="85"/>
      <c r="G1148" s="259">
        <f t="shared" si="17"/>
        <v>0</v>
      </c>
    </row>
    <row r="1149" spans="1:7" ht="15.75" customHeight="1">
      <c r="A1149" s="100">
        <v>15023</v>
      </c>
      <c r="B1149" s="150" t="s">
        <v>105</v>
      </c>
      <c r="C1149" s="136">
        <v>19.8</v>
      </c>
      <c r="D1149" s="85"/>
      <c r="E1149" s="137">
        <v>21.8</v>
      </c>
      <c r="F1149" s="85"/>
      <c r="G1149" s="259">
        <f t="shared" si="17"/>
        <v>0</v>
      </c>
    </row>
    <row r="1150" spans="1:7" ht="15.75" customHeight="1">
      <c r="A1150" s="100">
        <v>15015</v>
      </c>
      <c r="B1150" s="150" t="s">
        <v>106</v>
      </c>
      <c r="C1150" s="136">
        <v>9.2</v>
      </c>
      <c r="D1150" s="85"/>
      <c r="E1150" s="137">
        <v>9.5</v>
      </c>
      <c r="F1150" s="85"/>
      <c r="G1150" s="259">
        <f t="shared" si="17"/>
        <v>0</v>
      </c>
    </row>
    <row r="1151" spans="1:7" ht="15.75" customHeight="1">
      <c r="A1151" s="100">
        <v>15039</v>
      </c>
      <c r="B1151" s="150" t="s">
        <v>599</v>
      </c>
      <c r="C1151" s="136">
        <v>39</v>
      </c>
      <c r="D1151" s="85"/>
      <c r="E1151" s="137">
        <v>42</v>
      </c>
      <c r="F1151" s="85"/>
      <c r="G1151" s="259">
        <f t="shared" si="17"/>
        <v>0</v>
      </c>
    </row>
    <row r="1152" spans="1:7" ht="15.75" customHeight="1">
      <c r="A1152" s="100">
        <v>15037</v>
      </c>
      <c r="B1152" s="150" t="s">
        <v>597</v>
      </c>
      <c r="C1152" s="136">
        <v>13.5</v>
      </c>
      <c r="D1152" s="85"/>
      <c r="E1152" s="137">
        <v>14.5</v>
      </c>
      <c r="F1152" s="85"/>
      <c r="G1152" s="259">
        <f t="shared" si="17"/>
        <v>0</v>
      </c>
    </row>
    <row r="1153" spans="1:7" ht="15.75" customHeight="1">
      <c r="A1153" s="100">
        <v>15038</v>
      </c>
      <c r="B1153" s="150" t="s">
        <v>598</v>
      </c>
      <c r="C1153" s="136">
        <v>22.5</v>
      </c>
      <c r="D1153" s="85"/>
      <c r="E1153" s="137">
        <v>25</v>
      </c>
      <c r="F1153" s="85"/>
      <c r="G1153" s="259">
        <f t="shared" si="17"/>
        <v>0</v>
      </c>
    </row>
    <row r="1154" spans="1:7" ht="15.75" customHeight="1">
      <c r="A1154" s="100">
        <v>15041</v>
      </c>
      <c r="B1154" s="150" t="s">
        <v>396</v>
      </c>
      <c r="C1154" s="136">
        <v>78</v>
      </c>
      <c r="D1154" s="85"/>
      <c r="E1154" s="137">
        <v>84</v>
      </c>
      <c r="F1154" s="85"/>
      <c r="G1154" s="259">
        <f t="shared" si="17"/>
        <v>0</v>
      </c>
    </row>
    <row r="1155" spans="1:7" ht="15.75" customHeight="1">
      <c r="A1155" s="100">
        <v>15042</v>
      </c>
      <c r="B1155" s="150" t="s">
        <v>1086</v>
      </c>
      <c r="C1155" s="136">
        <v>65</v>
      </c>
      <c r="D1155" s="85"/>
      <c r="E1155" s="137">
        <v>70</v>
      </c>
      <c r="F1155" s="85"/>
      <c r="G1155" s="259">
        <f t="shared" si="17"/>
        <v>0</v>
      </c>
    </row>
    <row r="1156" spans="1:7" ht="15.75" customHeight="1">
      <c r="A1156" s="100">
        <v>15016</v>
      </c>
      <c r="B1156" s="150" t="s">
        <v>82</v>
      </c>
      <c r="C1156" s="136">
        <v>52</v>
      </c>
      <c r="D1156" s="85"/>
      <c r="E1156" s="137">
        <v>58</v>
      </c>
      <c r="F1156" s="85"/>
      <c r="G1156" s="259">
        <f t="shared" si="17"/>
        <v>0</v>
      </c>
    </row>
    <row r="1157" spans="1:7" ht="15.75" customHeight="1" thickBot="1">
      <c r="A1157" s="110">
        <v>15017</v>
      </c>
      <c r="B1157" s="151" t="s">
        <v>83</v>
      </c>
      <c r="C1157" s="139">
        <v>72.6</v>
      </c>
      <c r="D1157" s="81"/>
      <c r="E1157" s="141">
        <v>80.85</v>
      </c>
      <c r="F1157" s="81"/>
      <c r="G1157" s="261">
        <f t="shared" si="17"/>
        <v>0</v>
      </c>
    </row>
    <row r="1158" spans="1:7" ht="15.75" customHeight="1" thickBot="1">
      <c r="A1158" s="368" t="s">
        <v>47</v>
      </c>
      <c r="B1158" s="369"/>
      <c r="C1158" s="58"/>
      <c r="D1158" s="59"/>
      <c r="E1158" s="58"/>
      <c r="F1158" s="59"/>
      <c r="G1158" s="262"/>
    </row>
    <row r="1159" spans="1:7" ht="15.75" customHeight="1">
      <c r="A1159" s="152">
        <v>16084</v>
      </c>
      <c r="B1159" s="153" t="s">
        <v>747</v>
      </c>
      <c r="C1159" s="154">
        <v>2145</v>
      </c>
      <c r="D1159" s="155"/>
      <c r="E1159" s="156">
        <v>2400</v>
      </c>
      <c r="F1159" s="155"/>
      <c r="G1159" s="260">
        <f t="shared" si="17"/>
        <v>0</v>
      </c>
    </row>
    <row r="1160" spans="1:7" ht="15.75" customHeight="1">
      <c r="A1160" s="157">
        <v>16003</v>
      </c>
      <c r="B1160" s="158" t="s">
        <v>748</v>
      </c>
      <c r="C1160" s="159">
        <v>2180</v>
      </c>
      <c r="D1160" s="160"/>
      <c r="E1160" s="161">
        <v>2300</v>
      </c>
      <c r="F1160" s="160"/>
      <c r="G1160" s="259">
        <f t="shared" si="17"/>
        <v>0</v>
      </c>
    </row>
    <row r="1161" spans="1:7" ht="21" customHeight="1">
      <c r="A1161" s="157">
        <v>16073</v>
      </c>
      <c r="B1161" s="158" t="s">
        <v>749</v>
      </c>
      <c r="C1161" s="159">
        <v>2150</v>
      </c>
      <c r="D1161" s="160"/>
      <c r="E1161" s="161">
        <v>2300</v>
      </c>
      <c r="F1161" s="160"/>
      <c r="G1161" s="259">
        <f t="shared" si="17"/>
        <v>0</v>
      </c>
    </row>
    <row r="1162" spans="1:7" ht="15.75" customHeight="1">
      <c r="A1162" s="157">
        <v>16074</v>
      </c>
      <c r="B1162" s="158" t="s">
        <v>750</v>
      </c>
      <c r="C1162" s="159">
        <v>2275</v>
      </c>
      <c r="D1162" s="160"/>
      <c r="E1162" s="161">
        <v>2500</v>
      </c>
      <c r="F1162" s="160"/>
      <c r="G1162" s="259">
        <f t="shared" si="17"/>
        <v>0</v>
      </c>
    </row>
    <row r="1163" spans="1:7" ht="15.75" customHeight="1">
      <c r="A1163" s="157">
        <v>16057</v>
      </c>
      <c r="B1163" s="158" t="s">
        <v>751</v>
      </c>
      <c r="C1163" s="159">
        <v>1250</v>
      </c>
      <c r="D1163" s="160"/>
      <c r="E1163" s="161">
        <v>1350</v>
      </c>
      <c r="F1163" s="160"/>
      <c r="G1163" s="259">
        <f t="shared" si="17"/>
        <v>0</v>
      </c>
    </row>
    <row r="1164" spans="1:7" ht="15.75" customHeight="1">
      <c r="A1164" s="157">
        <v>16083</v>
      </c>
      <c r="B1164" s="158" t="s">
        <v>752</v>
      </c>
      <c r="C1164" s="159">
        <v>1300</v>
      </c>
      <c r="D1164" s="160"/>
      <c r="E1164" s="161">
        <v>1400</v>
      </c>
      <c r="F1164" s="160"/>
      <c r="G1164" s="259">
        <f t="shared" si="17"/>
        <v>0</v>
      </c>
    </row>
    <row r="1165" spans="1:7" ht="15.75" customHeight="1">
      <c r="A1165" s="157">
        <v>16077</v>
      </c>
      <c r="B1165" s="158" t="s">
        <v>753</v>
      </c>
      <c r="C1165" s="159">
        <v>1872</v>
      </c>
      <c r="D1165" s="160"/>
      <c r="E1165" s="161">
        <v>2088</v>
      </c>
      <c r="F1165" s="160"/>
      <c r="G1165" s="259">
        <f t="shared" si="17"/>
        <v>0</v>
      </c>
    </row>
    <row r="1166" spans="1:7" ht="15.75" customHeight="1">
      <c r="A1166" s="157">
        <v>16078</v>
      </c>
      <c r="B1166" s="158" t="s">
        <v>754</v>
      </c>
      <c r="C1166" s="159">
        <v>2250</v>
      </c>
      <c r="D1166" s="160"/>
      <c r="E1166" s="161">
        <v>2450</v>
      </c>
      <c r="F1166" s="160"/>
      <c r="G1166" s="259">
        <f t="shared" si="17"/>
        <v>0</v>
      </c>
    </row>
    <row r="1167" spans="1:7" ht="15.75" customHeight="1">
      <c r="A1167" s="157">
        <v>16075</v>
      </c>
      <c r="B1167" s="158" t="s">
        <v>755</v>
      </c>
      <c r="C1167" s="159">
        <v>1872</v>
      </c>
      <c r="D1167" s="160"/>
      <c r="E1167" s="161">
        <v>2088</v>
      </c>
      <c r="F1167" s="160"/>
      <c r="G1167" s="259">
        <f t="shared" si="17"/>
        <v>0</v>
      </c>
    </row>
    <row r="1168" spans="1:7" ht="15.75" customHeight="1">
      <c r="A1168" s="157">
        <v>16076</v>
      </c>
      <c r="B1168" s="158" t="s">
        <v>756</v>
      </c>
      <c r="C1168" s="159">
        <v>1963</v>
      </c>
      <c r="D1168" s="160"/>
      <c r="E1168" s="161">
        <v>2190</v>
      </c>
      <c r="F1168" s="160"/>
      <c r="G1168" s="259">
        <f t="shared" si="17"/>
        <v>0</v>
      </c>
    </row>
    <row r="1169" spans="1:7" s="127" customFormat="1" ht="15.75" customHeight="1">
      <c r="A1169" s="157">
        <v>16005</v>
      </c>
      <c r="B1169" s="158" t="s">
        <v>757</v>
      </c>
      <c r="C1169" s="159">
        <v>1820</v>
      </c>
      <c r="D1169" s="160"/>
      <c r="E1169" s="161">
        <v>2030</v>
      </c>
      <c r="F1169" s="160"/>
      <c r="G1169" s="259">
        <f t="shared" si="17"/>
        <v>0</v>
      </c>
    </row>
    <row r="1170" spans="1:7" s="127" customFormat="1" ht="15.75" customHeight="1">
      <c r="A1170" s="157">
        <v>16082</v>
      </c>
      <c r="B1170" s="158" t="s">
        <v>758</v>
      </c>
      <c r="C1170" s="159">
        <v>2300</v>
      </c>
      <c r="D1170" s="160"/>
      <c r="E1170" s="161">
        <v>2500</v>
      </c>
      <c r="F1170" s="160"/>
      <c r="G1170" s="259">
        <f t="shared" si="17"/>
        <v>0</v>
      </c>
    </row>
    <row r="1171" spans="1:7" s="127" customFormat="1" ht="15.75" customHeight="1">
      <c r="A1171" s="157">
        <v>16081</v>
      </c>
      <c r="B1171" s="158" t="s">
        <v>1130</v>
      </c>
      <c r="C1171" s="159">
        <v>2132</v>
      </c>
      <c r="D1171" s="160"/>
      <c r="E1171" s="161">
        <v>2378</v>
      </c>
      <c r="F1171" s="160"/>
      <c r="G1171" s="259">
        <f t="shared" si="17"/>
        <v>0</v>
      </c>
    </row>
    <row r="1172" spans="1:7" s="127" customFormat="1" ht="15.75" customHeight="1">
      <c r="A1172" s="157">
        <v>16079</v>
      </c>
      <c r="B1172" s="158" t="s">
        <v>759</v>
      </c>
      <c r="C1172" s="159">
        <v>2015</v>
      </c>
      <c r="D1172" s="160"/>
      <c r="E1172" s="161">
        <v>2300</v>
      </c>
      <c r="F1172" s="160"/>
      <c r="G1172" s="259">
        <f t="shared" si="17"/>
        <v>0</v>
      </c>
    </row>
    <row r="1173" spans="1:7" s="127" customFormat="1" ht="15.75" customHeight="1">
      <c r="A1173" s="157">
        <v>16080</v>
      </c>
      <c r="B1173" s="158" t="s">
        <v>760</v>
      </c>
      <c r="C1173" s="159">
        <v>2100</v>
      </c>
      <c r="D1173" s="160"/>
      <c r="E1173" s="161">
        <v>2400</v>
      </c>
      <c r="F1173" s="160"/>
      <c r="G1173" s="259">
        <f t="shared" si="17"/>
        <v>0</v>
      </c>
    </row>
    <row r="1174" spans="1:7" s="127" customFormat="1" ht="15.75" customHeight="1">
      <c r="A1174" s="157">
        <v>16051</v>
      </c>
      <c r="B1174" s="158" t="s">
        <v>1021</v>
      </c>
      <c r="C1174" s="159">
        <v>1590</v>
      </c>
      <c r="D1174" s="160"/>
      <c r="E1174" s="161">
        <v>1760</v>
      </c>
      <c r="F1174" s="160"/>
      <c r="G1174" s="259">
        <f t="shared" si="17"/>
        <v>0</v>
      </c>
    </row>
    <row r="1175" spans="1:7" s="127" customFormat="1" ht="15.75" customHeight="1">
      <c r="A1175" s="157">
        <v>16112</v>
      </c>
      <c r="B1175" s="158" t="s">
        <v>761</v>
      </c>
      <c r="C1175" s="159">
        <v>1610</v>
      </c>
      <c r="D1175" s="160"/>
      <c r="E1175" s="161">
        <v>1800</v>
      </c>
      <c r="F1175" s="160"/>
      <c r="G1175" s="259">
        <f t="shared" si="17"/>
        <v>0</v>
      </c>
    </row>
    <row r="1176" spans="1:7" s="127" customFormat="1" ht="15.75" customHeight="1">
      <c r="A1176" s="157">
        <v>16113</v>
      </c>
      <c r="B1176" s="158" t="s">
        <v>762</v>
      </c>
      <c r="C1176" s="159">
        <v>1001</v>
      </c>
      <c r="D1176" s="160"/>
      <c r="E1176" s="161">
        <v>1117</v>
      </c>
      <c r="F1176" s="160"/>
      <c r="G1176" s="259">
        <f t="shared" si="17"/>
        <v>0</v>
      </c>
    </row>
    <row r="1177" spans="1:7" s="127" customFormat="1" ht="15.75" customHeight="1">
      <c r="A1177" s="157">
        <v>16114</v>
      </c>
      <c r="B1177" s="158" t="s">
        <v>763</v>
      </c>
      <c r="C1177" s="159">
        <v>1235</v>
      </c>
      <c r="D1177" s="160"/>
      <c r="E1177" s="161">
        <v>1377</v>
      </c>
      <c r="F1177" s="160"/>
      <c r="G1177" s="259">
        <f t="shared" si="17"/>
        <v>0</v>
      </c>
    </row>
    <row r="1178" spans="1:7" s="127" customFormat="1" ht="15.75" customHeight="1">
      <c r="A1178" s="157">
        <v>16100</v>
      </c>
      <c r="B1178" s="158" t="s">
        <v>1131</v>
      </c>
      <c r="C1178" s="159">
        <v>1274</v>
      </c>
      <c r="D1178" s="160"/>
      <c r="E1178" s="161">
        <v>1421</v>
      </c>
      <c r="F1178" s="160"/>
      <c r="G1178" s="259">
        <f t="shared" si="17"/>
        <v>0</v>
      </c>
    </row>
    <row r="1179" spans="1:7" s="127" customFormat="1" ht="15.75" customHeight="1">
      <c r="A1179" s="157">
        <v>16094</v>
      </c>
      <c r="B1179" s="158" t="s">
        <v>764</v>
      </c>
      <c r="C1179" s="159">
        <v>1520</v>
      </c>
      <c r="D1179" s="160"/>
      <c r="E1179" s="161">
        <v>1700</v>
      </c>
      <c r="F1179" s="160"/>
      <c r="G1179" s="259">
        <f t="shared" si="17"/>
        <v>0</v>
      </c>
    </row>
    <row r="1180" spans="1:7" s="127" customFormat="1" ht="15.75" customHeight="1">
      <c r="A1180" s="157">
        <v>16095</v>
      </c>
      <c r="B1180" s="158" t="s">
        <v>765</v>
      </c>
      <c r="C1180" s="159">
        <v>1520</v>
      </c>
      <c r="D1180" s="160"/>
      <c r="E1180" s="161">
        <v>1700</v>
      </c>
      <c r="F1180" s="160"/>
      <c r="G1180" s="259">
        <f t="shared" si="17"/>
        <v>0</v>
      </c>
    </row>
    <row r="1181" spans="1:7" s="127" customFormat="1" ht="15.75" customHeight="1">
      <c r="A1181" s="157">
        <v>16096</v>
      </c>
      <c r="B1181" s="158" t="s">
        <v>766</v>
      </c>
      <c r="C1181" s="159">
        <v>1260</v>
      </c>
      <c r="D1181" s="160"/>
      <c r="E1181" s="161">
        <v>1400</v>
      </c>
      <c r="F1181" s="160"/>
      <c r="G1181" s="259">
        <f t="shared" si="17"/>
        <v>0</v>
      </c>
    </row>
    <row r="1182" spans="1:7" s="127" customFormat="1" ht="15.75" customHeight="1">
      <c r="A1182" s="157">
        <v>16007</v>
      </c>
      <c r="B1182" s="158" t="s">
        <v>767</v>
      </c>
      <c r="C1182" s="159">
        <v>1200</v>
      </c>
      <c r="D1182" s="160"/>
      <c r="E1182" s="161">
        <v>1350</v>
      </c>
      <c r="F1182" s="160"/>
      <c r="G1182" s="259">
        <f t="shared" si="17"/>
        <v>0</v>
      </c>
    </row>
    <row r="1183" spans="1:7" s="127" customFormat="1" ht="15.75" customHeight="1">
      <c r="A1183" s="157">
        <v>16009</v>
      </c>
      <c r="B1183" s="158" t="s">
        <v>768</v>
      </c>
      <c r="C1183" s="159">
        <v>1101</v>
      </c>
      <c r="D1183" s="160"/>
      <c r="E1183" s="161">
        <v>1117</v>
      </c>
      <c r="F1183" s="160"/>
      <c r="G1183" s="259">
        <f t="shared" si="17"/>
        <v>0</v>
      </c>
    </row>
    <row r="1184" spans="1:7" s="127" customFormat="1" ht="15.75" customHeight="1">
      <c r="A1184" s="157">
        <v>16089</v>
      </c>
      <c r="B1184" s="158" t="s">
        <v>769</v>
      </c>
      <c r="C1184" s="159">
        <v>1520</v>
      </c>
      <c r="D1184" s="160"/>
      <c r="E1184" s="161">
        <v>1102</v>
      </c>
      <c r="F1184" s="160"/>
      <c r="G1184" s="259">
        <f t="shared" si="17"/>
        <v>0</v>
      </c>
    </row>
    <row r="1185" spans="1:7" s="127" customFormat="1" ht="15.75" customHeight="1">
      <c r="A1185" s="157">
        <v>16011</v>
      </c>
      <c r="B1185" s="158" t="s">
        <v>770</v>
      </c>
      <c r="C1185" s="159">
        <v>1250</v>
      </c>
      <c r="D1185" s="160"/>
      <c r="E1185" s="161">
        <v>1350</v>
      </c>
      <c r="F1185" s="160"/>
      <c r="G1185" s="259">
        <f t="shared" si="17"/>
        <v>0</v>
      </c>
    </row>
    <row r="1186" spans="1:7" s="127" customFormat="1" ht="15.75" customHeight="1">
      <c r="A1186" s="157">
        <v>16036</v>
      </c>
      <c r="B1186" s="158" t="s">
        <v>771</v>
      </c>
      <c r="C1186" s="162">
        <v>85</v>
      </c>
      <c r="D1186" s="160"/>
      <c r="E1186" s="161">
        <v>92</v>
      </c>
      <c r="F1186" s="160"/>
      <c r="G1186" s="259">
        <f t="shared" si="17"/>
        <v>0</v>
      </c>
    </row>
    <row r="1187" spans="1:7" s="127" customFormat="1" ht="15.75" customHeight="1">
      <c r="A1187" s="157">
        <v>16128</v>
      </c>
      <c r="B1187" s="158" t="s">
        <v>772</v>
      </c>
      <c r="C1187" s="162">
        <v>75</v>
      </c>
      <c r="D1187" s="160"/>
      <c r="E1187" s="161">
        <v>80</v>
      </c>
      <c r="F1187" s="160"/>
      <c r="G1187" s="259">
        <f t="shared" si="17"/>
        <v>0</v>
      </c>
    </row>
    <row r="1188" spans="1:7" s="127" customFormat="1" ht="15.75" customHeight="1">
      <c r="A1188" s="157">
        <v>16133</v>
      </c>
      <c r="B1188" s="158" t="s">
        <v>896</v>
      </c>
      <c r="C1188" s="162">
        <v>28</v>
      </c>
      <c r="D1188" s="160"/>
      <c r="E1188" s="161">
        <v>31</v>
      </c>
      <c r="F1188" s="160"/>
      <c r="G1188" s="259">
        <f t="shared" si="17"/>
        <v>0</v>
      </c>
    </row>
    <row r="1189" spans="1:7" s="127" customFormat="1" ht="15.75" customHeight="1">
      <c r="A1189" s="157">
        <v>16039</v>
      </c>
      <c r="B1189" s="158" t="s">
        <v>192</v>
      </c>
      <c r="C1189" s="162">
        <v>46.2</v>
      </c>
      <c r="D1189" s="160"/>
      <c r="E1189" s="161">
        <v>51.5</v>
      </c>
      <c r="F1189" s="160"/>
      <c r="G1189" s="259">
        <f t="shared" si="17"/>
        <v>0</v>
      </c>
    </row>
    <row r="1190" spans="1:7" s="127" customFormat="1" ht="15.75" customHeight="1">
      <c r="A1190" s="157">
        <v>16040</v>
      </c>
      <c r="B1190" s="158" t="s">
        <v>193</v>
      </c>
      <c r="C1190" s="162">
        <v>52.8</v>
      </c>
      <c r="D1190" s="160"/>
      <c r="E1190" s="161">
        <v>60</v>
      </c>
      <c r="F1190" s="160"/>
      <c r="G1190" s="259">
        <f t="shared" si="17"/>
        <v>0</v>
      </c>
    </row>
    <row r="1191" spans="1:7" s="127" customFormat="1" ht="15.75" customHeight="1">
      <c r="A1191" s="157">
        <v>16041</v>
      </c>
      <c r="B1191" s="158" t="s">
        <v>194</v>
      </c>
      <c r="C1191" s="162">
        <v>68</v>
      </c>
      <c r="D1191" s="160"/>
      <c r="E1191" s="161">
        <v>73</v>
      </c>
      <c r="F1191" s="160"/>
      <c r="G1191" s="259">
        <f t="shared" si="17"/>
        <v>0</v>
      </c>
    </row>
    <row r="1192" spans="1:7" s="127" customFormat="1" ht="15.75" customHeight="1">
      <c r="A1192" s="157">
        <v>16127</v>
      </c>
      <c r="B1192" s="158" t="s">
        <v>773</v>
      </c>
      <c r="C1192" s="162">
        <v>7.8</v>
      </c>
      <c r="D1192" s="160"/>
      <c r="E1192" s="161">
        <v>8.7</v>
      </c>
      <c r="F1192" s="160"/>
      <c r="G1192" s="259">
        <f t="shared" si="17"/>
        <v>0</v>
      </c>
    </row>
    <row r="1193" spans="1:7" s="127" customFormat="1" ht="15.75" customHeight="1">
      <c r="A1193" s="157">
        <v>16044</v>
      </c>
      <c r="B1193" s="158" t="s">
        <v>184</v>
      </c>
      <c r="C1193" s="162">
        <v>37</v>
      </c>
      <c r="D1193" s="160"/>
      <c r="E1193" s="161">
        <v>39</v>
      </c>
      <c r="F1193" s="160"/>
      <c r="G1193" s="259">
        <f t="shared" si="17"/>
        <v>0</v>
      </c>
    </row>
    <row r="1194" spans="1:7" s="127" customFormat="1" ht="15.75" customHeight="1">
      <c r="A1194" s="157">
        <v>16045</v>
      </c>
      <c r="B1194" s="158" t="s">
        <v>185</v>
      </c>
      <c r="C1194" s="162">
        <v>30</v>
      </c>
      <c r="D1194" s="160"/>
      <c r="E1194" s="161">
        <v>33.5</v>
      </c>
      <c r="F1194" s="160"/>
      <c r="G1194" s="259">
        <f t="shared" si="17"/>
        <v>0</v>
      </c>
    </row>
    <row r="1195" spans="1:7" s="127" customFormat="1" ht="15.75" customHeight="1">
      <c r="A1195" s="157">
        <v>16046</v>
      </c>
      <c r="B1195" s="158" t="s">
        <v>182</v>
      </c>
      <c r="C1195" s="162">
        <v>73</v>
      </c>
      <c r="D1195" s="160"/>
      <c r="E1195" s="161">
        <v>82</v>
      </c>
      <c r="F1195" s="160"/>
      <c r="G1195" s="259">
        <f t="shared" si="17"/>
        <v>0</v>
      </c>
    </row>
    <row r="1196" spans="1:7" s="127" customFormat="1" ht="15.75" customHeight="1">
      <c r="A1196" s="157">
        <v>16048</v>
      </c>
      <c r="B1196" s="158" t="s">
        <v>183</v>
      </c>
      <c r="C1196" s="162">
        <v>86</v>
      </c>
      <c r="D1196" s="160"/>
      <c r="E1196" s="161">
        <v>94</v>
      </c>
      <c r="F1196" s="160"/>
      <c r="G1196" s="259">
        <f t="shared" si="17"/>
        <v>0</v>
      </c>
    </row>
    <row r="1197" spans="1:7" s="127" customFormat="1" ht="15.75" customHeight="1">
      <c r="A1197" s="157">
        <v>16060</v>
      </c>
      <c r="B1197" s="158" t="s">
        <v>774</v>
      </c>
      <c r="C1197" s="162">
        <v>172</v>
      </c>
      <c r="D1197" s="160"/>
      <c r="E1197" s="161">
        <v>191.5</v>
      </c>
      <c r="F1197" s="160"/>
      <c r="G1197" s="259">
        <f aca="true" t="shared" si="18" ref="G1197:G1260">(C1197*D1197)+(E1197*F1197)</f>
        <v>0</v>
      </c>
    </row>
    <row r="1198" spans="1:7" s="127" customFormat="1" ht="15.75" customHeight="1">
      <c r="A1198" s="157">
        <v>16061</v>
      </c>
      <c r="B1198" s="158" t="s">
        <v>775</v>
      </c>
      <c r="C1198" s="162">
        <v>195</v>
      </c>
      <c r="D1198" s="160"/>
      <c r="E1198" s="161">
        <v>217.5</v>
      </c>
      <c r="F1198" s="160"/>
      <c r="G1198" s="259">
        <f t="shared" si="18"/>
        <v>0</v>
      </c>
    </row>
    <row r="1199" spans="1:7" s="127" customFormat="1" ht="15.75" customHeight="1">
      <c r="A1199" s="157">
        <v>16062</v>
      </c>
      <c r="B1199" s="158" t="s">
        <v>776</v>
      </c>
      <c r="C1199" s="162">
        <v>221</v>
      </c>
      <c r="D1199" s="160"/>
      <c r="E1199" s="161">
        <v>246.5</v>
      </c>
      <c r="F1199" s="160"/>
      <c r="G1199" s="259">
        <f t="shared" si="18"/>
        <v>0</v>
      </c>
    </row>
    <row r="1200" spans="1:7" s="127" customFormat="1" ht="15.75" customHeight="1">
      <c r="A1200" s="157">
        <v>16016</v>
      </c>
      <c r="B1200" s="158" t="s">
        <v>186</v>
      </c>
      <c r="C1200" s="162">
        <v>160</v>
      </c>
      <c r="D1200" s="160"/>
      <c r="E1200" s="161">
        <v>176</v>
      </c>
      <c r="F1200" s="160"/>
      <c r="G1200" s="259">
        <f t="shared" si="18"/>
        <v>0</v>
      </c>
    </row>
    <row r="1201" spans="1:7" s="127" customFormat="1" ht="15.75" customHeight="1">
      <c r="A1201" s="157">
        <v>16015</v>
      </c>
      <c r="B1201" s="158" t="s">
        <v>187</v>
      </c>
      <c r="C1201" s="162">
        <v>185</v>
      </c>
      <c r="D1201" s="160"/>
      <c r="E1201" s="161">
        <v>205</v>
      </c>
      <c r="F1201" s="160"/>
      <c r="G1201" s="259">
        <f t="shared" si="18"/>
        <v>0</v>
      </c>
    </row>
    <row r="1202" spans="1:7" s="127" customFormat="1" ht="15.75" customHeight="1">
      <c r="A1202" s="157">
        <v>16017</v>
      </c>
      <c r="B1202" s="158" t="s">
        <v>188</v>
      </c>
      <c r="C1202" s="162">
        <v>360</v>
      </c>
      <c r="D1202" s="160"/>
      <c r="E1202" s="161">
        <v>380</v>
      </c>
      <c r="F1202" s="160"/>
      <c r="G1202" s="259">
        <f t="shared" si="18"/>
        <v>0</v>
      </c>
    </row>
    <row r="1203" spans="1:7" s="127" customFormat="1" ht="15.75" customHeight="1">
      <c r="A1203" s="157">
        <v>16037</v>
      </c>
      <c r="B1203" s="158" t="s">
        <v>189</v>
      </c>
      <c r="C1203" s="162">
        <v>410</v>
      </c>
      <c r="D1203" s="160"/>
      <c r="E1203" s="161">
        <v>456</v>
      </c>
      <c r="F1203" s="160"/>
      <c r="G1203" s="259">
        <f t="shared" si="18"/>
        <v>0</v>
      </c>
    </row>
    <row r="1204" spans="1:7" s="127" customFormat="1" ht="15.75" customHeight="1">
      <c r="A1204" s="157">
        <v>16018</v>
      </c>
      <c r="B1204" s="158" t="s">
        <v>190</v>
      </c>
      <c r="C1204" s="162">
        <v>502</v>
      </c>
      <c r="D1204" s="160"/>
      <c r="E1204" s="161">
        <v>559</v>
      </c>
      <c r="F1204" s="160"/>
      <c r="G1204" s="259">
        <f t="shared" si="18"/>
        <v>0</v>
      </c>
    </row>
    <row r="1205" spans="1:7" s="127" customFormat="1" ht="15.75" customHeight="1">
      <c r="A1205" s="157">
        <v>16132</v>
      </c>
      <c r="B1205" s="158" t="s">
        <v>895</v>
      </c>
      <c r="C1205" s="162">
        <v>607</v>
      </c>
      <c r="D1205" s="160"/>
      <c r="E1205" s="161">
        <v>647</v>
      </c>
      <c r="F1205" s="160"/>
      <c r="G1205" s="259">
        <f t="shared" si="18"/>
        <v>0</v>
      </c>
    </row>
    <row r="1206" spans="1:7" s="127" customFormat="1" ht="15.75" customHeight="1">
      <c r="A1206" s="157">
        <v>16019</v>
      </c>
      <c r="B1206" s="158" t="s">
        <v>191</v>
      </c>
      <c r="C1206" s="162">
        <v>673.2</v>
      </c>
      <c r="D1206" s="160"/>
      <c r="E1206" s="161">
        <v>750</v>
      </c>
      <c r="F1206" s="160"/>
      <c r="G1206" s="259">
        <f t="shared" si="18"/>
        <v>0</v>
      </c>
    </row>
    <row r="1207" spans="1:7" s="127" customFormat="1" ht="15.75" customHeight="1">
      <c r="A1207" s="157">
        <v>16035</v>
      </c>
      <c r="B1207" s="158" t="s">
        <v>67</v>
      </c>
      <c r="C1207" s="162">
        <v>235</v>
      </c>
      <c r="D1207" s="160"/>
      <c r="E1207" s="161">
        <v>260</v>
      </c>
      <c r="F1207" s="160"/>
      <c r="G1207" s="259">
        <f t="shared" si="18"/>
        <v>0</v>
      </c>
    </row>
    <row r="1208" spans="1:7" s="127" customFormat="1" ht="15.75" customHeight="1">
      <c r="A1208" s="157">
        <v>16058</v>
      </c>
      <c r="B1208" s="158" t="s">
        <v>777</v>
      </c>
      <c r="C1208" s="162">
        <v>245</v>
      </c>
      <c r="D1208" s="160"/>
      <c r="E1208" s="161">
        <v>261</v>
      </c>
      <c r="F1208" s="160"/>
      <c r="G1208" s="259">
        <f t="shared" si="18"/>
        <v>0</v>
      </c>
    </row>
    <row r="1209" spans="1:7" s="127" customFormat="1" ht="15.75" customHeight="1">
      <c r="A1209" s="157">
        <v>16059</v>
      </c>
      <c r="B1209" s="158" t="s">
        <v>778</v>
      </c>
      <c r="C1209" s="162">
        <v>270</v>
      </c>
      <c r="D1209" s="160"/>
      <c r="E1209" s="161">
        <v>290</v>
      </c>
      <c r="F1209" s="160"/>
      <c r="G1209" s="259">
        <f t="shared" si="18"/>
        <v>0</v>
      </c>
    </row>
    <row r="1210" spans="1:7" s="127" customFormat="1" ht="15.75" customHeight="1">
      <c r="A1210" s="157">
        <v>16020</v>
      </c>
      <c r="B1210" s="158" t="s">
        <v>779</v>
      </c>
      <c r="C1210" s="159">
        <v>528</v>
      </c>
      <c r="D1210" s="160"/>
      <c r="E1210" s="161">
        <v>551</v>
      </c>
      <c r="F1210" s="160"/>
      <c r="G1210" s="259">
        <f t="shared" si="18"/>
        <v>0</v>
      </c>
    </row>
    <row r="1211" spans="1:7" s="127" customFormat="1" ht="15.75" customHeight="1">
      <c r="A1211" s="157">
        <v>16021</v>
      </c>
      <c r="B1211" s="158" t="s">
        <v>780</v>
      </c>
      <c r="C1211" s="159">
        <v>528</v>
      </c>
      <c r="D1211" s="160"/>
      <c r="E1211" s="161">
        <v>588</v>
      </c>
      <c r="F1211" s="160"/>
      <c r="G1211" s="259">
        <f t="shared" si="18"/>
        <v>0</v>
      </c>
    </row>
    <row r="1212" spans="1:7" s="127" customFormat="1" ht="15.75" customHeight="1">
      <c r="A1212" s="157">
        <v>16022</v>
      </c>
      <c r="B1212" s="158" t="s">
        <v>781</v>
      </c>
      <c r="C1212" s="159">
        <v>528</v>
      </c>
      <c r="D1212" s="160"/>
      <c r="E1212" s="161">
        <v>588</v>
      </c>
      <c r="F1212" s="160"/>
      <c r="G1212" s="259">
        <f t="shared" si="18"/>
        <v>0</v>
      </c>
    </row>
    <row r="1213" spans="1:7" s="127" customFormat="1" ht="15.75" customHeight="1">
      <c r="A1213" s="164">
        <v>16029</v>
      </c>
      <c r="B1213" s="165" t="s">
        <v>782</v>
      </c>
      <c r="C1213" s="166">
        <v>468</v>
      </c>
      <c r="D1213" s="160"/>
      <c r="E1213" s="161">
        <v>588</v>
      </c>
      <c r="F1213" s="160"/>
      <c r="G1213" s="259">
        <f t="shared" si="18"/>
        <v>0</v>
      </c>
    </row>
    <row r="1214" spans="1:7" s="127" customFormat="1" ht="15.75" customHeight="1">
      <c r="A1214" s="157">
        <v>16023</v>
      </c>
      <c r="B1214" s="158" t="s">
        <v>783</v>
      </c>
      <c r="C1214" s="159">
        <v>660</v>
      </c>
      <c r="D1214" s="160"/>
      <c r="E1214" s="161">
        <v>735</v>
      </c>
      <c r="F1214" s="160"/>
      <c r="G1214" s="259">
        <f t="shared" si="18"/>
        <v>0</v>
      </c>
    </row>
    <row r="1215" spans="1:7" s="127" customFormat="1" ht="15.75" customHeight="1">
      <c r="A1215" s="157">
        <v>16120</v>
      </c>
      <c r="B1215" s="158" t="s">
        <v>784</v>
      </c>
      <c r="C1215" s="159">
        <v>528</v>
      </c>
      <c r="D1215" s="160"/>
      <c r="E1215" s="161">
        <v>551</v>
      </c>
      <c r="F1215" s="160"/>
      <c r="G1215" s="259">
        <f t="shared" si="18"/>
        <v>0</v>
      </c>
    </row>
    <row r="1216" spans="1:7" s="127" customFormat="1" ht="15.75" customHeight="1">
      <c r="A1216" s="157">
        <v>16121</v>
      </c>
      <c r="B1216" s="158" t="s">
        <v>1044</v>
      </c>
      <c r="C1216" s="159">
        <v>675</v>
      </c>
      <c r="D1216" s="160"/>
      <c r="E1216" s="161">
        <v>705</v>
      </c>
      <c r="F1216" s="160"/>
      <c r="G1216" s="259">
        <f t="shared" si="18"/>
        <v>0</v>
      </c>
    </row>
    <row r="1217" spans="1:7" s="127" customFormat="1" ht="15.75" customHeight="1">
      <c r="A1217" s="157">
        <v>16024</v>
      </c>
      <c r="B1217" s="158" t="s">
        <v>785</v>
      </c>
      <c r="C1217" s="159">
        <v>332</v>
      </c>
      <c r="D1217" s="160"/>
      <c r="E1217" s="161">
        <v>370</v>
      </c>
      <c r="F1217" s="160"/>
      <c r="G1217" s="259">
        <f t="shared" si="18"/>
        <v>0</v>
      </c>
    </row>
    <row r="1218" spans="1:7" s="127" customFormat="1" ht="15.75" customHeight="1">
      <c r="A1218" s="157">
        <v>16025</v>
      </c>
      <c r="B1218" s="158" t="s">
        <v>786</v>
      </c>
      <c r="C1218" s="159">
        <v>290</v>
      </c>
      <c r="D1218" s="160"/>
      <c r="E1218" s="161">
        <v>330</v>
      </c>
      <c r="F1218" s="160"/>
      <c r="G1218" s="259">
        <f t="shared" si="18"/>
        <v>0</v>
      </c>
    </row>
    <row r="1219" spans="1:7" s="127" customFormat="1" ht="15.75" customHeight="1">
      <c r="A1219" s="157">
        <v>16116</v>
      </c>
      <c r="B1219" s="165" t="s">
        <v>787</v>
      </c>
      <c r="C1219" s="159">
        <v>293</v>
      </c>
      <c r="D1219" s="160"/>
      <c r="E1219" s="161">
        <v>327</v>
      </c>
      <c r="F1219" s="160"/>
      <c r="G1219" s="259">
        <f t="shared" si="18"/>
        <v>0</v>
      </c>
    </row>
    <row r="1220" spans="1:7" s="163" customFormat="1" ht="15.75" customHeight="1">
      <c r="A1220" s="157">
        <v>16117</v>
      </c>
      <c r="B1220" s="165" t="s">
        <v>788</v>
      </c>
      <c r="C1220" s="159">
        <v>290</v>
      </c>
      <c r="D1220" s="160"/>
      <c r="E1220" s="161">
        <v>320</v>
      </c>
      <c r="F1220" s="160"/>
      <c r="G1220" s="259">
        <f t="shared" si="18"/>
        <v>0</v>
      </c>
    </row>
    <row r="1221" spans="1:7" s="127" customFormat="1" ht="15.75" customHeight="1">
      <c r="A1221" s="157">
        <v>16026</v>
      </c>
      <c r="B1221" s="158" t="s">
        <v>789</v>
      </c>
      <c r="C1221" s="159">
        <v>332</v>
      </c>
      <c r="D1221" s="160"/>
      <c r="E1221" s="161">
        <v>370</v>
      </c>
      <c r="F1221" s="160"/>
      <c r="G1221" s="259">
        <f t="shared" si="18"/>
        <v>0</v>
      </c>
    </row>
    <row r="1222" spans="1:7" s="127" customFormat="1" ht="15.75" customHeight="1">
      <c r="A1222" s="157">
        <v>16066</v>
      </c>
      <c r="B1222" s="158" t="s">
        <v>1132</v>
      </c>
      <c r="C1222" s="159">
        <v>370</v>
      </c>
      <c r="D1222" s="160"/>
      <c r="E1222" s="161">
        <v>412</v>
      </c>
      <c r="F1222" s="160"/>
      <c r="G1222" s="259">
        <f t="shared" si="18"/>
        <v>0</v>
      </c>
    </row>
    <row r="1223" spans="1:7" s="127" customFormat="1" ht="15.75" customHeight="1">
      <c r="A1223" s="157">
        <v>16065</v>
      </c>
      <c r="B1223" s="158" t="s">
        <v>790</v>
      </c>
      <c r="C1223" s="159">
        <v>330</v>
      </c>
      <c r="D1223" s="160"/>
      <c r="E1223" s="161">
        <v>368</v>
      </c>
      <c r="F1223" s="160"/>
      <c r="G1223" s="259">
        <f t="shared" si="18"/>
        <v>0</v>
      </c>
    </row>
    <row r="1224" spans="1:7" s="127" customFormat="1" ht="15.75" customHeight="1">
      <c r="A1224" s="157">
        <v>16027</v>
      </c>
      <c r="B1224" s="158" t="s">
        <v>791</v>
      </c>
      <c r="C1224" s="159">
        <v>241</v>
      </c>
      <c r="D1224" s="160"/>
      <c r="E1224" s="161">
        <v>269</v>
      </c>
      <c r="F1224" s="160"/>
      <c r="G1224" s="259">
        <f t="shared" si="18"/>
        <v>0</v>
      </c>
    </row>
    <row r="1225" spans="1:7" s="127" customFormat="1" ht="15.75" customHeight="1">
      <c r="A1225" s="157">
        <v>16030</v>
      </c>
      <c r="B1225" s="158" t="s">
        <v>792</v>
      </c>
      <c r="C1225" s="159">
        <v>660</v>
      </c>
      <c r="D1225" s="160"/>
      <c r="E1225" s="161">
        <v>735</v>
      </c>
      <c r="F1225" s="160"/>
      <c r="G1225" s="259">
        <f t="shared" si="18"/>
        <v>0</v>
      </c>
    </row>
    <row r="1226" spans="1:7" s="127" customFormat="1" ht="15.75" customHeight="1">
      <c r="A1226" s="157">
        <v>16031</v>
      </c>
      <c r="B1226" s="158" t="s">
        <v>793</v>
      </c>
      <c r="C1226" s="159">
        <v>530</v>
      </c>
      <c r="D1226" s="160"/>
      <c r="E1226" s="161">
        <v>560</v>
      </c>
      <c r="F1226" s="160"/>
      <c r="G1226" s="259">
        <f t="shared" si="18"/>
        <v>0</v>
      </c>
    </row>
    <row r="1227" spans="1:7" s="127" customFormat="1" ht="15.75" customHeight="1">
      <c r="A1227" s="157">
        <v>16071</v>
      </c>
      <c r="B1227" s="158" t="s">
        <v>794</v>
      </c>
      <c r="C1227" s="159">
        <v>530</v>
      </c>
      <c r="D1227" s="160"/>
      <c r="E1227" s="161">
        <v>560</v>
      </c>
      <c r="F1227" s="160"/>
      <c r="G1227" s="259">
        <f t="shared" si="18"/>
        <v>0</v>
      </c>
    </row>
    <row r="1228" spans="1:7" s="127" customFormat="1" ht="15.75" customHeight="1">
      <c r="A1228" s="157">
        <v>16072</v>
      </c>
      <c r="B1228" s="158" t="s">
        <v>795</v>
      </c>
      <c r="C1228" s="159">
        <v>555</v>
      </c>
      <c r="D1228" s="160"/>
      <c r="E1228" s="161">
        <v>618</v>
      </c>
      <c r="F1228" s="160"/>
      <c r="G1228" s="259">
        <f t="shared" si="18"/>
        <v>0</v>
      </c>
    </row>
    <row r="1229" spans="1:7" s="127" customFormat="1" ht="15.75" customHeight="1">
      <c r="A1229" s="157">
        <v>16122</v>
      </c>
      <c r="B1229" s="158" t="s">
        <v>796</v>
      </c>
      <c r="C1229" s="159">
        <v>546</v>
      </c>
      <c r="D1229" s="160"/>
      <c r="E1229" s="161">
        <v>570</v>
      </c>
      <c r="F1229" s="160"/>
      <c r="G1229" s="259">
        <f t="shared" si="18"/>
        <v>0</v>
      </c>
    </row>
    <row r="1230" spans="1:7" s="127" customFormat="1" ht="15.75" customHeight="1">
      <c r="A1230" s="157">
        <v>16033</v>
      </c>
      <c r="B1230" s="158" t="s">
        <v>797</v>
      </c>
      <c r="C1230" s="159">
        <v>792</v>
      </c>
      <c r="D1230" s="160"/>
      <c r="E1230" s="161">
        <v>882</v>
      </c>
      <c r="F1230" s="160"/>
      <c r="G1230" s="259">
        <f t="shared" si="18"/>
        <v>0</v>
      </c>
    </row>
    <row r="1231" spans="1:7" s="127" customFormat="1" ht="15.75" customHeight="1">
      <c r="A1231" s="157">
        <v>16118</v>
      </c>
      <c r="B1231" s="158" t="s">
        <v>798</v>
      </c>
      <c r="C1231" s="159">
        <v>540</v>
      </c>
      <c r="D1231" s="160"/>
      <c r="E1231" s="161">
        <v>600</v>
      </c>
      <c r="F1231" s="160"/>
      <c r="G1231" s="259">
        <f t="shared" si="18"/>
        <v>0</v>
      </c>
    </row>
    <row r="1232" spans="1:7" s="127" customFormat="1" ht="15.75" customHeight="1" thickBot="1">
      <c r="A1232" s="167">
        <v>16034</v>
      </c>
      <c r="B1232" s="168" t="s">
        <v>799</v>
      </c>
      <c r="C1232" s="169">
        <v>527</v>
      </c>
      <c r="D1232" s="170"/>
      <c r="E1232" s="171">
        <v>588</v>
      </c>
      <c r="F1232" s="170"/>
      <c r="G1232" s="261">
        <f t="shared" si="18"/>
        <v>0</v>
      </c>
    </row>
    <row r="1233" spans="1:7" s="127" customFormat="1" ht="15.75" customHeight="1" thickBot="1">
      <c r="A1233" s="370" t="s">
        <v>800</v>
      </c>
      <c r="B1233" s="371"/>
      <c r="C1233" s="172"/>
      <c r="D1233" s="173"/>
      <c r="E1233" s="174"/>
      <c r="F1233" s="173"/>
      <c r="G1233" s="262"/>
    </row>
    <row r="1234" spans="1:7" s="127" customFormat="1" ht="15.75" customHeight="1">
      <c r="A1234" s="152">
        <v>27004</v>
      </c>
      <c r="B1234" s="175" t="s">
        <v>801</v>
      </c>
      <c r="C1234" s="176">
        <v>3404</v>
      </c>
      <c r="D1234" s="155"/>
      <c r="E1234" s="177">
        <v>3796</v>
      </c>
      <c r="F1234" s="155"/>
      <c r="G1234" s="260">
        <f t="shared" si="18"/>
        <v>0</v>
      </c>
    </row>
    <row r="1235" spans="1:7" s="127" customFormat="1" ht="15.75" customHeight="1">
      <c r="A1235" s="157">
        <v>27004</v>
      </c>
      <c r="B1235" s="165" t="s">
        <v>802</v>
      </c>
      <c r="C1235" s="178">
        <v>3676</v>
      </c>
      <c r="D1235" s="160"/>
      <c r="E1235" s="179">
        <v>4100</v>
      </c>
      <c r="F1235" s="160"/>
      <c r="G1235" s="259">
        <f t="shared" si="18"/>
        <v>0</v>
      </c>
    </row>
    <row r="1236" spans="1:7" s="127" customFormat="1" ht="21" customHeight="1">
      <c r="A1236" s="157">
        <v>27005</v>
      </c>
      <c r="B1236" s="165" t="s">
        <v>803</v>
      </c>
      <c r="C1236" s="178">
        <v>3676</v>
      </c>
      <c r="D1236" s="160"/>
      <c r="E1236" s="179">
        <v>4100</v>
      </c>
      <c r="F1236" s="160"/>
      <c r="G1236" s="259">
        <f t="shared" si="18"/>
        <v>0</v>
      </c>
    </row>
    <row r="1237" spans="1:7" s="127" customFormat="1" ht="15.75" customHeight="1">
      <c r="A1237" s="157">
        <v>27006</v>
      </c>
      <c r="B1237" s="165" t="s">
        <v>804</v>
      </c>
      <c r="C1237" s="178">
        <v>4290</v>
      </c>
      <c r="D1237" s="160"/>
      <c r="E1237" s="179">
        <v>4785</v>
      </c>
      <c r="F1237" s="160"/>
      <c r="G1237" s="259">
        <f t="shared" si="18"/>
        <v>0</v>
      </c>
    </row>
    <row r="1238" spans="1:7" s="127" customFormat="1" ht="15.75" customHeight="1">
      <c r="A1238" s="157">
        <v>27007</v>
      </c>
      <c r="B1238" s="165" t="s">
        <v>805</v>
      </c>
      <c r="C1238" s="178">
        <v>5134</v>
      </c>
      <c r="D1238" s="160"/>
      <c r="E1238" s="179">
        <v>5727</v>
      </c>
      <c r="F1238" s="160"/>
      <c r="G1238" s="259">
        <f t="shared" si="18"/>
        <v>0</v>
      </c>
    </row>
    <row r="1239" spans="1:7" s="127" customFormat="1" ht="15.75" customHeight="1">
      <c r="A1239" s="157">
        <v>27008</v>
      </c>
      <c r="B1239" s="165" t="s">
        <v>806</v>
      </c>
      <c r="C1239" s="178">
        <v>3676</v>
      </c>
      <c r="D1239" s="160"/>
      <c r="E1239" s="179">
        <v>4100</v>
      </c>
      <c r="F1239" s="160"/>
      <c r="G1239" s="259">
        <f t="shared" si="18"/>
        <v>0</v>
      </c>
    </row>
    <row r="1240" spans="1:7" s="127" customFormat="1" ht="15.75" customHeight="1">
      <c r="A1240" s="157">
        <v>27009</v>
      </c>
      <c r="B1240" s="165" t="s">
        <v>807</v>
      </c>
      <c r="C1240" s="178">
        <v>4319</v>
      </c>
      <c r="D1240" s="160"/>
      <c r="E1240" s="179">
        <v>4817</v>
      </c>
      <c r="F1240" s="160"/>
      <c r="G1240" s="259">
        <f t="shared" si="18"/>
        <v>0</v>
      </c>
    </row>
    <row r="1241" spans="1:7" s="127" customFormat="1" ht="15.75" customHeight="1">
      <c r="A1241" s="157">
        <v>27010</v>
      </c>
      <c r="B1241" s="165" t="s">
        <v>808</v>
      </c>
      <c r="C1241" s="178">
        <v>4290</v>
      </c>
      <c r="D1241" s="160"/>
      <c r="E1241" s="179">
        <v>4785</v>
      </c>
      <c r="F1241" s="160"/>
      <c r="G1241" s="259">
        <f t="shared" si="18"/>
        <v>0</v>
      </c>
    </row>
    <row r="1242" spans="1:7" s="127" customFormat="1" ht="15.75" customHeight="1">
      <c r="A1242" s="157">
        <v>27011</v>
      </c>
      <c r="B1242" s="165" t="s">
        <v>809</v>
      </c>
      <c r="C1242" s="178">
        <v>2546</v>
      </c>
      <c r="D1242" s="160"/>
      <c r="E1242" s="179">
        <v>2840</v>
      </c>
      <c r="F1242" s="160"/>
      <c r="G1242" s="259">
        <f t="shared" si="18"/>
        <v>0</v>
      </c>
    </row>
    <row r="1243" spans="1:7" s="127" customFormat="1" ht="15.75" customHeight="1">
      <c r="A1243" s="157">
        <v>27012</v>
      </c>
      <c r="B1243" s="165" t="s">
        <v>810</v>
      </c>
      <c r="C1243" s="178">
        <v>2700</v>
      </c>
      <c r="D1243" s="160"/>
      <c r="E1243" s="179">
        <v>2900</v>
      </c>
      <c r="F1243" s="160"/>
      <c r="G1243" s="259">
        <f t="shared" si="18"/>
        <v>0</v>
      </c>
    </row>
    <row r="1244" spans="1:7" s="127" customFormat="1" ht="15.75" customHeight="1">
      <c r="A1244" s="157">
        <v>27013</v>
      </c>
      <c r="B1244" s="165" t="s">
        <v>811</v>
      </c>
      <c r="C1244" s="178">
        <v>3564</v>
      </c>
      <c r="D1244" s="160"/>
      <c r="E1244" s="179">
        <v>4000</v>
      </c>
      <c r="F1244" s="160"/>
      <c r="G1244" s="259">
        <f t="shared" si="18"/>
        <v>0</v>
      </c>
    </row>
    <row r="1245" spans="1:7" s="127" customFormat="1" ht="15.75" customHeight="1">
      <c r="A1245" s="157">
        <v>27014</v>
      </c>
      <c r="B1245" s="165" t="s">
        <v>812</v>
      </c>
      <c r="C1245" s="178">
        <v>2932</v>
      </c>
      <c r="D1245" s="160"/>
      <c r="E1245" s="179">
        <v>3270</v>
      </c>
      <c r="F1245" s="160"/>
      <c r="G1245" s="259">
        <f t="shared" si="18"/>
        <v>0</v>
      </c>
    </row>
    <row r="1246" spans="1:7" s="127" customFormat="1" ht="15.75" customHeight="1">
      <c r="A1246" s="157">
        <v>27015</v>
      </c>
      <c r="B1246" s="165" t="s">
        <v>813</v>
      </c>
      <c r="C1246" s="178">
        <v>644</v>
      </c>
      <c r="D1246" s="160"/>
      <c r="E1246" s="179">
        <v>718</v>
      </c>
      <c r="F1246" s="160"/>
      <c r="G1246" s="259">
        <f t="shared" si="18"/>
        <v>0</v>
      </c>
    </row>
    <row r="1247" spans="1:7" s="127" customFormat="1" ht="15.75" customHeight="1">
      <c r="A1247" s="157">
        <v>27016</v>
      </c>
      <c r="B1247" s="165" t="s">
        <v>814</v>
      </c>
      <c r="C1247" s="178">
        <v>572</v>
      </c>
      <c r="D1247" s="160"/>
      <c r="E1247" s="179">
        <v>638</v>
      </c>
      <c r="F1247" s="160"/>
      <c r="G1247" s="259">
        <f t="shared" si="18"/>
        <v>0</v>
      </c>
    </row>
    <row r="1248" spans="1:7" s="127" customFormat="1" ht="15.75" customHeight="1">
      <c r="A1248" s="157">
        <v>27017</v>
      </c>
      <c r="B1248" s="165" t="s">
        <v>815</v>
      </c>
      <c r="C1248" s="178">
        <v>1287</v>
      </c>
      <c r="D1248" s="160"/>
      <c r="E1248" s="179">
        <v>1436</v>
      </c>
      <c r="F1248" s="160"/>
      <c r="G1248" s="259">
        <f t="shared" si="18"/>
        <v>0</v>
      </c>
    </row>
    <row r="1249" spans="1:7" s="127" customFormat="1" ht="15.75" customHeight="1">
      <c r="A1249" s="157">
        <v>27018</v>
      </c>
      <c r="B1249" s="165" t="s">
        <v>816</v>
      </c>
      <c r="C1249" s="178">
        <v>1645</v>
      </c>
      <c r="D1249" s="160"/>
      <c r="E1249" s="179">
        <v>1835</v>
      </c>
      <c r="F1249" s="160"/>
      <c r="G1249" s="259">
        <f t="shared" si="18"/>
        <v>0</v>
      </c>
    </row>
    <row r="1250" spans="1:7" s="127" customFormat="1" ht="15.75" customHeight="1">
      <c r="A1250" s="157">
        <v>27019</v>
      </c>
      <c r="B1250" s="165" t="s">
        <v>817</v>
      </c>
      <c r="C1250" s="178">
        <v>1450</v>
      </c>
      <c r="D1250" s="160"/>
      <c r="E1250" s="179">
        <v>1600</v>
      </c>
      <c r="F1250" s="160"/>
      <c r="G1250" s="259">
        <f t="shared" si="18"/>
        <v>0</v>
      </c>
    </row>
    <row r="1251" spans="1:7" s="127" customFormat="1" ht="15.75" customHeight="1">
      <c r="A1251" s="157">
        <v>27020</v>
      </c>
      <c r="B1251" s="165" t="s">
        <v>818</v>
      </c>
      <c r="C1251" s="178">
        <v>1500</v>
      </c>
      <c r="D1251" s="160"/>
      <c r="E1251" s="179">
        <v>1700</v>
      </c>
      <c r="F1251" s="160"/>
      <c r="G1251" s="259">
        <f t="shared" si="18"/>
        <v>0</v>
      </c>
    </row>
    <row r="1252" spans="1:7" s="127" customFormat="1" ht="15.75" customHeight="1">
      <c r="A1252" s="157">
        <v>27021</v>
      </c>
      <c r="B1252" s="165" t="s">
        <v>819</v>
      </c>
      <c r="C1252" s="178">
        <v>1502</v>
      </c>
      <c r="D1252" s="160"/>
      <c r="E1252" s="179">
        <v>1675</v>
      </c>
      <c r="F1252" s="160"/>
      <c r="G1252" s="259">
        <f t="shared" si="18"/>
        <v>0</v>
      </c>
    </row>
    <row r="1253" spans="1:7" s="127" customFormat="1" ht="15.75" customHeight="1">
      <c r="A1253" s="157">
        <v>27022</v>
      </c>
      <c r="B1253" s="165" t="s">
        <v>820</v>
      </c>
      <c r="C1253" s="178">
        <v>1300</v>
      </c>
      <c r="D1253" s="160"/>
      <c r="E1253" s="179">
        <v>1502</v>
      </c>
      <c r="F1253" s="160"/>
      <c r="G1253" s="259">
        <f t="shared" si="18"/>
        <v>0</v>
      </c>
    </row>
    <row r="1254" spans="1:7" s="127" customFormat="1" ht="15.75" customHeight="1">
      <c r="A1254" s="157">
        <v>27023</v>
      </c>
      <c r="B1254" s="165" t="s">
        <v>821</v>
      </c>
      <c r="C1254" s="178">
        <v>2002</v>
      </c>
      <c r="D1254" s="160"/>
      <c r="E1254" s="179">
        <v>2233</v>
      </c>
      <c r="F1254" s="160"/>
      <c r="G1254" s="259">
        <f t="shared" si="18"/>
        <v>0</v>
      </c>
    </row>
    <row r="1255" spans="1:7" s="127" customFormat="1" ht="15.75" customHeight="1">
      <c r="A1255" s="157">
        <v>27024</v>
      </c>
      <c r="B1255" s="165" t="s">
        <v>822</v>
      </c>
      <c r="C1255" s="178">
        <v>2002</v>
      </c>
      <c r="D1255" s="160"/>
      <c r="E1255" s="179">
        <v>2233</v>
      </c>
      <c r="F1255" s="160"/>
      <c r="G1255" s="259">
        <f t="shared" si="18"/>
        <v>0</v>
      </c>
    </row>
    <row r="1256" spans="1:7" s="127" customFormat="1" ht="15.75" customHeight="1">
      <c r="A1256" s="157">
        <v>27025</v>
      </c>
      <c r="B1256" s="165" t="s">
        <v>823</v>
      </c>
      <c r="C1256" s="178">
        <v>5941</v>
      </c>
      <c r="D1256" s="160"/>
      <c r="E1256" s="179">
        <v>6627</v>
      </c>
      <c r="F1256" s="160"/>
      <c r="G1256" s="259">
        <f t="shared" si="18"/>
        <v>0</v>
      </c>
    </row>
    <row r="1257" spans="1:7" s="127" customFormat="1" ht="15.75" customHeight="1" thickBot="1">
      <c r="A1257" s="157">
        <v>27042</v>
      </c>
      <c r="B1257" s="180" t="s">
        <v>824</v>
      </c>
      <c r="C1257" s="178">
        <v>3718</v>
      </c>
      <c r="D1257" s="160"/>
      <c r="E1257" s="179">
        <v>4147</v>
      </c>
      <c r="F1257" s="160"/>
      <c r="G1257" s="261">
        <f t="shared" si="18"/>
        <v>0</v>
      </c>
    </row>
    <row r="1258" spans="1:7" s="127" customFormat="1" ht="15.75" customHeight="1" thickBot="1">
      <c r="A1258" s="372" t="s">
        <v>48</v>
      </c>
      <c r="B1258" s="373"/>
      <c r="C1258" s="181"/>
      <c r="D1258" s="182"/>
      <c r="E1258" s="181"/>
      <c r="F1258" s="182"/>
      <c r="G1258" s="262"/>
    </row>
    <row r="1259" spans="1:7" s="127" customFormat="1" ht="15.75" customHeight="1">
      <c r="A1259" s="183">
        <v>17001</v>
      </c>
      <c r="B1259" s="184" t="s">
        <v>195</v>
      </c>
      <c r="C1259" s="185">
        <v>8500</v>
      </c>
      <c r="D1259" s="186"/>
      <c r="E1259" s="187">
        <v>9200</v>
      </c>
      <c r="F1259" s="186"/>
      <c r="G1259" s="260">
        <f t="shared" si="18"/>
        <v>0</v>
      </c>
    </row>
    <row r="1260" spans="1:7" s="127" customFormat="1" ht="15.75" customHeight="1">
      <c r="A1260" s="188">
        <v>17002</v>
      </c>
      <c r="B1260" s="165" t="s">
        <v>196</v>
      </c>
      <c r="C1260" s="189">
        <v>9600</v>
      </c>
      <c r="D1260" s="160"/>
      <c r="E1260" s="161">
        <v>10290</v>
      </c>
      <c r="F1260" s="160"/>
      <c r="G1260" s="259">
        <f t="shared" si="18"/>
        <v>0</v>
      </c>
    </row>
    <row r="1261" spans="1:7" s="127" customFormat="1" ht="21" customHeight="1">
      <c r="A1261" s="188">
        <v>17003</v>
      </c>
      <c r="B1261" s="165" t="s">
        <v>197</v>
      </c>
      <c r="C1261" s="189">
        <v>8500</v>
      </c>
      <c r="D1261" s="160"/>
      <c r="E1261" s="161">
        <v>9200</v>
      </c>
      <c r="F1261" s="160"/>
      <c r="G1261" s="259">
        <f aca="true" t="shared" si="19" ref="G1261:G1324">(C1261*D1261)+(E1261*F1261)</f>
        <v>0</v>
      </c>
    </row>
    <row r="1262" spans="1:7" s="127" customFormat="1" ht="15.75" customHeight="1" thickBot="1">
      <c r="A1262" s="190">
        <v>17004</v>
      </c>
      <c r="B1262" s="191" t="s">
        <v>354</v>
      </c>
      <c r="C1262" s="192">
        <v>9700</v>
      </c>
      <c r="D1262" s="170"/>
      <c r="E1262" s="171">
        <v>10500</v>
      </c>
      <c r="F1262" s="170"/>
      <c r="G1262" s="261">
        <f t="shared" si="19"/>
        <v>0</v>
      </c>
    </row>
    <row r="1263" spans="1:7" s="127" customFormat="1" ht="15.75" customHeight="1" thickBot="1">
      <c r="A1263" s="364" t="s">
        <v>49</v>
      </c>
      <c r="B1263" s="365"/>
      <c r="C1263" s="46"/>
      <c r="D1263" s="47"/>
      <c r="E1263" s="46"/>
      <c r="F1263" s="47"/>
      <c r="G1263" s="262"/>
    </row>
    <row r="1264" spans="1:7" s="127" customFormat="1" ht="15.75" customHeight="1">
      <c r="A1264" s="183">
        <v>17007</v>
      </c>
      <c r="B1264" s="184" t="s">
        <v>51</v>
      </c>
      <c r="C1264" s="193">
        <v>196.5</v>
      </c>
      <c r="D1264" s="194"/>
      <c r="E1264" s="187">
        <v>219</v>
      </c>
      <c r="F1264" s="194"/>
      <c r="G1264" s="247">
        <f t="shared" si="19"/>
        <v>0</v>
      </c>
    </row>
    <row r="1265" spans="1:7" s="127" customFormat="1" ht="15.75" customHeight="1">
      <c r="A1265" s="188">
        <v>17008</v>
      </c>
      <c r="B1265" s="165" t="s">
        <v>52</v>
      </c>
      <c r="C1265" s="195">
        <v>325</v>
      </c>
      <c r="D1265" s="196"/>
      <c r="E1265" s="161">
        <v>363</v>
      </c>
      <c r="F1265" s="196"/>
      <c r="G1265" s="248">
        <f t="shared" si="19"/>
        <v>0</v>
      </c>
    </row>
    <row r="1266" spans="1:7" s="127" customFormat="1" ht="21" customHeight="1">
      <c r="A1266" s="188">
        <v>17009</v>
      </c>
      <c r="B1266" s="165" t="s">
        <v>53</v>
      </c>
      <c r="C1266" s="195">
        <v>355</v>
      </c>
      <c r="D1266" s="196"/>
      <c r="E1266" s="161">
        <v>395</v>
      </c>
      <c r="F1266" s="196"/>
      <c r="G1266" s="248">
        <f t="shared" si="19"/>
        <v>0</v>
      </c>
    </row>
    <row r="1267" spans="1:7" s="127" customFormat="1" ht="15.75" customHeight="1">
      <c r="A1267" s="188">
        <v>17010</v>
      </c>
      <c r="B1267" s="165" t="s">
        <v>54</v>
      </c>
      <c r="C1267" s="195">
        <v>490</v>
      </c>
      <c r="D1267" s="196"/>
      <c r="E1267" s="161">
        <v>546</v>
      </c>
      <c r="F1267" s="196"/>
      <c r="G1267" s="248">
        <f t="shared" si="19"/>
        <v>0</v>
      </c>
    </row>
    <row r="1268" spans="1:7" s="127" customFormat="1" ht="15.75" customHeight="1">
      <c r="A1268" s="188">
        <v>17011</v>
      </c>
      <c r="B1268" s="165" t="s">
        <v>55</v>
      </c>
      <c r="C1268" s="195">
        <v>363</v>
      </c>
      <c r="D1268" s="196"/>
      <c r="E1268" s="161">
        <v>405</v>
      </c>
      <c r="F1268" s="196"/>
      <c r="G1268" s="248">
        <f t="shared" si="19"/>
        <v>0</v>
      </c>
    </row>
    <row r="1269" spans="1:7" s="127" customFormat="1" ht="15.75" customHeight="1">
      <c r="A1269" s="188">
        <v>17012</v>
      </c>
      <c r="B1269" s="165" t="s">
        <v>56</v>
      </c>
      <c r="C1269" s="195">
        <v>495</v>
      </c>
      <c r="D1269" s="196"/>
      <c r="E1269" s="161">
        <v>544</v>
      </c>
      <c r="F1269" s="196"/>
      <c r="G1269" s="248">
        <f t="shared" si="19"/>
        <v>0</v>
      </c>
    </row>
    <row r="1270" spans="1:7" s="127" customFormat="1" ht="15.75" customHeight="1">
      <c r="A1270" s="188">
        <v>17013</v>
      </c>
      <c r="B1270" s="165" t="s">
        <v>57</v>
      </c>
      <c r="C1270" s="195">
        <v>639</v>
      </c>
      <c r="D1270" s="196"/>
      <c r="E1270" s="161">
        <v>711.5</v>
      </c>
      <c r="F1270" s="196"/>
      <c r="G1270" s="248">
        <f t="shared" si="19"/>
        <v>0</v>
      </c>
    </row>
    <row r="1271" spans="1:7" s="127" customFormat="1" ht="15.75" customHeight="1">
      <c r="A1271" s="188">
        <v>17024</v>
      </c>
      <c r="B1271" s="165" t="s">
        <v>825</v>
      </c>
      <c r="C1271" s="195">
        <v>656</v>
      </c>
      <c r="D1271" s="196"/>
      <c r="E1271" s="161">
        <v>731</v>
      </c>
      <c r="F1271" s="196"/>
      <c r="G1271" s="248">
        <f t="shared" si="19"/>
        <v>0</v>
      </c>
    </row>
    <row r="1272" spans="1:7" s="127" customFormat="1" ht="15.75" customHeight="1">
      <c r="A1272" s="188">
        <v>17014</v>
      </c>
      <c r="B1272" s="165" t="s">
        <v>58</v>
      </c>
      <c r="C1272" s="195">
        <v>559</v>
      </c>
      <c r="D1272" s="196"/>
      <c r="E1272" s="161">
        <v>624</v>
      </c>
      <c r="F1272" s="196"/>
      <c r="G1272" s="248">
        <f t="shared" si="19"/>
        <v>0</v>
      </c>
    </row>
    <row r="1273" spans="1:7" s="127" customFormat="1" ht="15.75" customHeight="1">
      <c r="A1273" s="188">
        <v>17015</v>
      </c>
      <c r="B1273" s="165" t="s">
        <v>59</v>
      </c>
      <c r="C1273" s="195">
        <v>693</v>
      </c>
      <c r="D1273" s="196"/>
      <c r="E1273" s="161">
        <v>760</v>
      </c>
      <c r="F1273" s="196"/>
      <c r="G1273" s="248">
        <f t="shared" si="19"/>
        <v>0</v>
      </c>
    </row>
    <row r="1274" spans="1:7" s="127" customFormat="1" ht="15.75" customHeight="1">
      <c r="A1274" s="188">
        <v>17016</v>
      </c>
      <c r="B1274" s="165" t="s">
        <v>60</v>
      </c>
      <c r="C1274" s="195">
        <v>950</v>
      </c>
      <c r="D1274" s="196"/>
      <c r="E1274" s="161">
        <v>998</v>
      </c>
      <c r="F1274" s="196"/>
      <c r="G1274" s="248">
        <f t="shared" si="19"/>
        <v>0</v>
      </c>
    </row>
    <row r="1275" spans="1:7" s="127" customFormat="1" ht="15.75" customHeight="1">
      <c r="A1275" s="188">
        <v>17017</v>
      </c>
      <c r="B1275" s="165" t="s">
        <v>62</v>
      </c>
      <c r="C1275" s="195">
        <v>990</v>
      </c>
      <c r="D1275" s="196"/>
      <c r="E1275" s="161">
        <v>1065</v>
      </c>
      <c r="F1275" s="196"/>
      <c r="G1275" s="248">
        <f t="shared" si="19"/>
        <v>0</v>
      </c>
    </row>
    <row r="1276" spans="1:7" s="127" customFormat="1" ht="15.75" customHeight="1">
      <c r="A1276" s="188">
        <v>17018</v>
      </c>
      <c r="B1276" s="165" t="s">
        <v>61</v>
      </c>
      <c r="C1276" s="195">
        <v>1342</v>
      </c>
      <c r="D1276" s="196"/>
      <c r="E1276" s="161">
        <v>1497</v>
      </c>
      <c r="F1276" s="196"/>
      <c r="G1276" s="248">
        <f t="shared" si="19"/>
        <v>0</v>
      </c>
    </row>
    <row r="1277" spans="1:7" s="127" customFormat="1" ht="15.75" customHeight="1">
      <c r="A1277" s="188">
        <v>17019</v>
      </c>
      <c r="B1277" s="165" t="s">
        <v>198</v>
      </c>
      <c r="C1277" s="197">
        <v>405</v>
      </c>
      <c r="D1277" s="196"/>
      <c r="E1277" s="161">
        <v>451</v>
      </c>
      <c r="F1277" s="196"/>
      <c r="G1277" s="248">
        <f t="shared" si="19"/>
        <v>0</v>
      </c>
    </row>
    <row r="1278" spans="1:7" s="127" customFormat="1" ht="15.75" customHeight="1">
      <c r="A1278" s="188">
        <v>17020</v>
      </c>
      <c r="B1278" s="165" t="s">
        <v>63</v>
      </c>
      <c r="C1278" s="197">
        <v>520</v>
      </c>
      <c r="D1278" s="196"/>
      <c r="E1278" s="161">
        <v>550</v>
      </c>
      <c r="F1278" s="196"/>
      <c r="G1278" s="248">
        <f t="shared" si="19"/>
        <v>0</v>
      </c>
    </row>
    <row r="1279" spans="1:7" s="127" customFormat="1" ht="15.75" customHeight="1">
      <c r="A1279" s="188">
        <v>17023</v>
      </c>
      <c r="B1279" s="165" t="s">
        <v>199</v>
      </c>
      <c r="C1279" s="197">
        <v>1000</v>
      </c>
      <c r="D1279" s="196"/>
      <c r="E1279" s="161">
        <v>1100</v>
      </c>
      <c r="F1279" s="196"/>
      <c r="G1279" s="248">
        <f t="shared" si="19"/>
        <v>0</v>
      </c>
    </row>
    <row r="1280" spans="1:7" s="127" customFormat="1" ht="15.75" customHeight="1">
      <c r="A1280" s="188">
        <v>17021</v>
      </c>
      <c r="B1280" s="165" t="s">
        <v>64</v>
      </c>
      <c r="C1280" s="197">
        <v>706</v>
      </c>
      <c r="D1280" s="196"/>
      <c r="E1280" s="161">
        <v>770</v>
      </c>
      <c r="F1280" s="196"/>
      <c r="G1280" s="248">
        <f t="shared" si="19"/>
        <v>0</v>
      </c>
    </row>
    <row r="1281" spans="1:7" s="127" customFormat="1" ht="15.75" customHeight="1" thickBot="1">
      <c r="A1281" s="198">
        <v>17022</v>
      </c>
      <c r="B1281" s="199" t="s">
        <v>65</v>
      </c>
      <c r="C1281" s="200">
        <v>988</v>
      </c>
      <c r="D1281" s="201"/>
      <c r="E1281" s="202">
        <v>1102</v>
      </c>
      <c r="F1281" s="201"/>
      <c r="G1281" s="249">
        <f t="shared" si="19"/>
        <v>0</v>
      </c>
    </row>
    <row r="1282" spans="1:7" s="127" customFormat="1" ht="15.75" customHeight="1" thickBot="1">
      <c r="A1282" s="377" t="s">
        <v>68</v>
      </c>
      <c r="B1282" s="401"/>
      <c r="C1282" s="54"/>
      <c r="D1282" s="203"/>
      <c r="E1282" s="54"/>
      <c r="F1282" s="55"/>
      <c r="G1282" s="262"/>
    </row>
    <row r="1283" spans="1:7" s="127" customFormat="1" ht="15.75" customHeight="1">
      <c r="A1283" s="183">
        <v>18001</v>
      </c>
      <c r="B1283" s="184" t="s">
        <v>69</v>
      </c>
      <c r="C1283" s="185">
        <v>10500</v>
      </c>
      <c r="D1283" s="186"/>
      <c r="E1283" s="204">
        <v>11000</v>
      </c>
      <c r="F1283" s="186"/>
      <c r="G1283" s="260">
        <f t="shared" si="19"/>
        <v>0</v>
      </c>
    </row>
    <row r="1284" spans="1:7" s="127" customFormat="1" ht="15.75" customHeight="1">
      <c r="A1284" s="188">
        <v>18002</v>
      </c>
      <c r="B1284" s="165" t="s">
        <v>70</v>
      </c>
      <c r="C1284" s="189">
        <v>10500</v>
      </c>
      <c r="D1284" s="160"/>
      <c r="E1284" s="179">
        <v>11000</v>
      </c>
      <c r="F1284" s="160"/>
      <c r="G1284" s="259">
        <f t="shared" si="19"/>
        <v>0</v>
      </c>
    </row>
    <row r="1285" spans="1:7" s="127" customFormat="1" ht="21" customHeight="1">
      <c r="A1285" s="188">
        <v>18016</v>
      </c>
      <c r="B1285" s="165" t="s">
        <v>718</v>
      </c>
      <c r="C1285" s="189">
        <v>5000</v>
      </c>
      <c r="D1285" s="160"/>
      <c r="E1285" s="179">
        <v>5500</v>
      </c>
      <c r="F1285" s="160"/>
      <c r="G1285" s="259">
        <f t="shared" si="19"/>
        <v>0</v>
      </c>
    </row>
    <row r="1286" spans="1:7" s="127" customFormat="1" ht="15.75" customHeight="1">
      <c r="A1286" s="188">
        <v>18017</v>
      </c>
      <c r="B1286" s="165" t="s">
        <v>719</v>
      </c>
      <c r="C1286" s="189">
        <v>2700</v>
      </c>
      <c r="D1286" s="160"/>
      <c r="E1286" s="179">
        <v>3002</v>
      </c>
      <c r="F1286" s="160"/>
      <c r="G1286" s="259">
        <f t="shared" si="19"/>
        <v>0</v>
      </c>
    </row>
    <row r="1287" spans="1:7" s="127" customFormat="1" ht="15.75" customHeight="1">
      <c r="A1287" s="188">
        <v>18028</v>
      </c>
      <c r="B1287" s="165" t="s">
        <v>826</v>
      </c>
      <c r="C1287" s="189">
        <v>7249</v>
      </c>
      <c r="D1287" s="160"/>
      <c r="E1287" s="179">
        <v>8086</v>
      </c>
      <c r="F1287" s="160"/>
      <c r="G1287" s="259">
        <f t="shared" si="19"/>
        <v>0</v>
      </c>
    </row>
    <row r="1288" spans="1:7" s="127" customFormat="1" ht="15.75" customHeight="1">
      <c r="A1288" s="188">
        <v>18029</v>
      </c>
      <c r="B1288" s="165" t="s">
        <v>827</v>
      </c>
      <c r="C1288" s="189">
        <v>4893</v>
      </c>
      <c r="D1288" s="160"/>
      <c r="E1288" s="179">
        <v>5458</v>
      </c>
      <c r="F1288" s="160"/>
      <c r="G1288" s="259">
        <f t="shared" si="19"/>
        <v>0</v>
      </c>
    </row>
    <row r="1289" spans="1:7" s="127" customFormat="1" ht="15.75" customHeight="1">
      <c r="A1289" s="188">
        <v>18003</v>
      </c>
      <c r="B1289" s="165" t="s">
        <v>71</v>
      </c>
      <c r="C1289" s="189">
        <v>10500</v>
      </c>
      <c r="D1289" s="160"/>
      <c r="E1289" s="179">
        <v>11000</v>
      </c>
      <c r="F1289" s="160"/>
      <c r="G1289" s="259">
        <f t="shared" si="19"/>
        <v>0</v>
      </c>
    </row>
    <row r="1290" spans="1:7" s="127" customFormat="1" ht="15.75" customHeight="1">
      <c r="A1290" s="188">
        <v>18004</v>
      </c>
      <c r="B1290" s="165" t="s">
        <v>72</v>
      </c>
      <c r="C1290" s="189">
        <v>10500</v>
      </c>
      <c r="D1290" s="160"/>
      <c r="E1290" s="179">
        <v>11000</v>
      </c>
      <c r="F1290" s="160"/>
      <c r="G1290" s="259">
        <f t="shared" si="19"/>
        <v>0</v>
      </c>
    </row>
    <row r="1291" spans="1:7" s="127" customFormat="1" ht="15">
      <c r="A1291" s="188">
        <v>18018</v>
      </c>
      <c r="B1291" s="165" t="s">
        <v>828</v>
      </c>
      <c r="C1291" s="189">
        <v>10800</v>
      </c>
      <c r="D1291" s="160"/>
      <c r="E1291" s="179">
        <v>11500</v>
      </c>
      <c r="F1291" s="160"/>
      <c r="G1291" s="259">
        <f t="shared" si="19"/>
        <v>0</v>
      </c>
    </row>
    <row r="1292" spans="1:7" s="127" customFormat="1" ht="15.75" customHeight="1">
      <c r="A1292" s="188">
        <v>18006</v>
      </c>
      <c r="B1292" s="165" t="s">
        <v>73</v>
      </c>
      <c r="C1292" s="189">
        <v>9350</v>
      </c>
      <c r="D1292" s="160"/>
      <c r="E1292" s="179">
        <v>9800</v>
      </c>
      <c r="F1292" s="160"/>
      <c r="G1292" s="259">
        <f t="shared" si="19"/>
        <v>0</v>
      </c>
    </row>
    <row r="1293" spans="1:7" s="127" customFormat="1" ht="14.25" customHeight="1">
      <c r="A1293" s="188">
        <v>18007</v>
      </c>
      <c r="B1293" s="165" t="s">
        <v>829</v>
      </c>
      <c r="C1293" s="189">
        <v>10800</v>
      </c>
      <c r="D1293" s="160"/>
      <c r="E1293" s="179">
        <v>11500</v>
      </c>
      <c r="F1293" s="160"/>
      <c r="G1293" s="259">
        <f t="shared" si="19"/>
        <v>0</v>
      </c>
    </row>
    <row r="1294" spans="1:7" s="127" customFormat="1" ht="15">
      <c r="A1294" s="188">
        <v>18008</v>
      </c>
      <c r="B1294" s="165" t="s">
        <v>74</v>
      </c>
      <c r="C1294" s="189">
        <v>12500</v>
      </c>
      <c r="D1294" s="160"/>
      <c r="E1294" s="179">
        <v>13000</v>
      </c>
      <c r="F1294" s="160"/>
      <c r="G1294" s="259">
        <f t="shared" si="19"/>
        <v>0</v>
      </c>
    </row>
    <row r="1295" spans="1:7" s="127" customFormat="1" ht="15">
      <c r="A1295" s="188">
        <v>18009</v>
      </c>
      <c r="B1295" s="165" t="s">
        <v>75</v>
      </c>
      <c r="C1295" s="189">
        <v>10000</v>
      </c>
      <c r="D1295" s="160"/>
      <c r="E1295" s="179">
        <v>10500</v>
      </c>
      <c r="F1295" s="160"/>
      <c r="G1295" s="259">
        <f t="shared" si="19"/>
        <v>0</v>
      </c>
    </row>
    <row r="1296" spans="1:7" s="127" customFormat="1" ht="15">
      <c r="A1296" s="188">
        <v>18010</v>
      </c>
      <c r="B1296" s="165" t="s">
        <v>76</v>
      </c>
      <c r="C1296" s="189">
        <v>12100</v>
      </c>
      <c r="D1296" s="160"/>
      <c r="E1296" s="179">
        <v>12600</v>
      </c>
      <c r="F1296" s="160"/>
      <c r="G1296" s="259">
        <f t="shared" si="19"/>
        <v>0</v>
      </c>
    </row>
    <row r="1297" spans="1:7" s="127" customFormat="1" ht="15">
      <c r="A1297" s="188">
        <v>18011</v>
      </c>
      <c r="B1297" s="165" t="s">
        <v>77</v>
      </c>
      <c r="C1297" s="189">
        <v>12100</v>
      </c>
      <c r="D1297" s="160"/>
      <c r="E1297" s="179">
        <v>12600</v>
      </c>
      <c r="F1297" s="160"/>
      <c r="G1297" s="259">
        <f t="shared" si="19"/>
        <v>0</v>
      </c>
    </row>
    <row r="1298" spans="1:7" s="127" customFormat="1" ht="15">
      <c r="A1298" s="188">
        <v>18012</v>
      </c>
      <c r="B1298" s="165" t="s">
        <v>78</v>
      </c>
      <c r="C1298" s="189">
        <v>12100</v>
      </c>
      <c r="D1298" s="160"/>
      <c r="E1298" s="179">
        <v>12600</v>
      </c>
      <c r="F1298" s="160"/>
      <c r="G1298" s="259">
        <f t="shared" si="19"/>
        <v>0</v>
      </c>
    </row>
    <row r="1299" spans="1:7" s="127" customFormat="1" ht="15">
      <c r="A1299" s="188">
        <v>18019</v>
      </c>
      <c r="B1299" s="165" t="s">
        <v>830</v>
      </c>
      <c r="C1299" s="189">
        <v>11856</v>
      </c>
      <c r="D1299" s="160"/>
      <c r="E1299" s="179">
        <v>13224</v>
      </c>
      <c r="F1299" s="160"/>
      <c r="G1299" s="259">
        <f t="shared" si="19"/>
        <v>0</v>
      </c>
    </row>
    <row r="1300" spans="1:7" s="127" customFormat="1" ht="15">
      <c r="A1300" s="188">
        <v>18013</v>
      </c>
      <c r="B1300" s="165" t="s">
        <v>831</v>
      </c>
      <c r="C1300" s="189">
        <v>11750</v>
      </c>
      <c r="D1300" s="160"/>
      <c r="E1300" s="179">
        <v>12400</v>
      </c>
      <c r="F1300" s="160"/>
      <c r="G1300" s="259">
        <f t="shared" si="19"/>
        <v>0</v>
      </c>
    </row>
    <row r="1301" spans="1:7" s="127" customFormat="1" ht="15">
      <c r="A1301" s="188">
        <v>18014</v>
      </c>
      <c r="B1301" s="165" t="s">
        <v>832</v>
      </c>
      <c r="C1301" s="189">
        <v>11750</v>
      </c>
      <c r="D1301" s="160"/>
      <c r="E1301" s="179">
        <v>12400</v>
      </c>
      <c r="F1301" s="160"/>
      <c r="G1301" s="259">
        <f t="shared" si="19"/>
        <v>0</v>
      </c>
    </row>
    <row r="1302" spans="1:7" s="127" customFormat="1" ht="15.75" customHeight="1" thickBot="1">
      <c r="A1302" s="190">
        <v>18015</v>
      </c>
      <c r="B1302" s="191" t="s">
        <v>833</v>
      </c>
      <c r="C1302" s="192">
        <v>11750</v>
      </c>
      <c r="D1302" s="170"/>
      <c r="E1302" s="205">
        <v>12400</v>
      </c>
      <c r="F1302" s="170"/>
      <c r="G1302" s="261">
        <f t="shared" si="19"/>
        <v>0</v>
      </c>
    </row>
    <row r="1303" spans="1:7" s="127" customFormat="1" ht="24" thickBot="1">
      <c r="A1303" s="377" t="s">
        <v>1080</v>
      </c>
      <c r="B1303" s="401"/>
      <c r="C1303" s="206"/>
      <c r="D1303" s="118"/>
      <c r="E1303" s="207"/>
      <c r="F1303" s="118"/>
      <c r="G1303" s="262"/>
    </row>
    <row r="1304" spans="1:7" s="127" customFormat="1" ht="15">
      <c r="A1304" s="183">
        <v>20011</v>
      </c>
      <c r="B1304" s="184" t="s">
        <v>834</v>
      </c>
      <c r="C1304" s="185">
        <v>280</v>
      </c>
      <c r="D1304" s="186"/>
      <c r="E1304" s="204">
        <v>309</v>
      </c>
      <c r="F1304" s="186"/>
      <c r="G1304" s="260">
        <f t="shared" si="19"/>
        <v>0</v>
      </c>
    </row>
    <row r="1305" spans="1:7" s="127" customFormat="1" ht="15">
      <c r="A1305" s="188">
        <v>20004</v>
      </c>
      <c r="B1305" s="165" t="s">
        <v>835</v>
      </c>
      <c r="C1305" s="189">
        <v>280</v>
      </c>
      <c r="D1305" s="160"/>
      <c r="E1305" s="179">
        <v>309</v>
      </c>
      <c r="F1305" s="160"/>
      <c r="G1305" s="259">
        <f t="shared" si="19"/>
        <v>0</v>
      </c>
    </row>
    <row r="1306" spans="1:7" s="127" customFormat="1" ht="21" customHeight="1">
      <c r="A1306" s="188">
        <v>20005</v>
      </c>
      <c r="B1306" s="165" t="s">
        <v>836</v>
      </c>
      <c r="C1306" s="189">
        <v>280</v>
      </c>
      <c r="D1306" s="160"/>
      <c r="E1306" s="179">
        <v>309</v>
      </c>
      <c r="F1306" s="160"/>
      <c r="G1306" s="259">
        <f t="shared" si="19"/>
        <v>0</v>
      </c>
    </row>
    <row r="1307" spans="1:7" s="127" customFormat="1" ht="15.75" customHeight="1">
      <c r="A1307" s="188">
        <v>20006</v>
      </c>
      <c r="B1307" s="165" t="s">
        <v>837</v>
      </c>
      <c r="C1307" s="189">
        <v>450</v>
      </c>
      <c r="D1307" s="160"/>
      <c r="E1307" s="179">
        <v>470</v>
      </c>
      <c r="F1307" s="160"/>
      <c r="G1307" s="259">
        <f t="shared" si="19"/>
        <v>0</v>
      </c>
    </row>
    <row r="1308" spans="1:7" s="127" customFormat="1" ht="15">
      <c r="A1308" s="188">
        <v>20007</v>
      </c>
      <c r="B1308" s="165" t="s">
        <v>838</v>
      </c>
      <c r="C1308" s="189">
        <v>450</v>
      </c>
      <c r="D1308" s="160"/>
      <c r="E1308" s="179">
        <v>470</v>
      </c>
      <c r="F1308" s="160"/>
      <c r="G1308" s="259">
        <f t="shared" si="19"/>
        <v>0</v>
      </c>
    </row>
    <row r="1309" spans="1:7" s="127" customFormat="1" ht="15.75" customHeight="1">
      <c r="A1309" s="188">
        <v>20008</v>
      </c>
      <c r="B1309" s="165" t="s">
        <v>839</v>
      </c>
      <c r="C1309" s="189">
        <v>450</v>
      </c>
      <c r="D1309" s="160"/>
      <c r="E1309" s="179">
        <v>470</v>
      </c>
      <c r="F1309" s="160"/>
      <c r="G1309" s="259">
        <f t="shared" si="19"/>
        <v>0</v>
      </c>
    </row>
    <row r="1310" spans="1:7" s="127" customFormat="1" ht="15">
      <c r="A1310" s="188">
        <v>20009</v>
      </c>
      <c r="B1310" s="165" t="s">
        <v>840</v>
      </c>
      <c r="C1310" s="189">
        <v>450</v>
      </c>
      <c r="D1310" s="160"/>
      <c r="E1310" s="179">
        <v>470</v>
      </c>
      <c r="F1310" s="160"/>
      <c r="G1310" s="259">
        <f t="shared" si="19"/>
        <v>0</v>
      </c>
    </row>
    <row r="1311" spans="1:7" s="127" customFormat="1" ht="15">
      <c r="A1311" s="188">
        <v>20010</v>
      </c>
      <c r="B1311" s="165" t="s">
        <v>841</v>
      </c>
      <c r="C1311" s="189">
        <v>450</v>
      </c>
      <c r="D1311" s="160"/>
      <c r="E1311" s="179">
        <v>470</v>
      </c>
      <c r="F1311" s="160"/>
      <c r="G1311" s="259">
        <f t="shared" si="19"/>
        <v>0</v>
      </c>
    </row>
    <row r="1312" spans="1:7" s="127" customFormat="1" ht="15">
      <c r="A1312" s="188">
        <v>20001</v>
      </c>
      <c r="B1312" s="165" t="s">
        <v>842</v>
      </c>
      <c r="C1312" s="189">
        <v>450</v>
      </c>
      <c r="D1312" s="160"/>
      <c r="E1312" s="179">
        <v>470</v>
      </c>
      <c r="F1312" s="160"/>
      <c r="G1312" s="259">
        <f t="shared" si="19"/>
        <v>0</v>
      </c>
    </row>
    <row r="1313" spans="1:7" s="127" customFormat="1" ht="15">
      <c r="A1313" s="188">
        <v>20012</v>
      </c>
      <c r="B1313" s="165" t="s">
        <v>843</v>
      </c>
      <c r="C1313" s="189">
        <v>601</v>
      </c>
      <c r="D1313" s="160"/>
      <c r="E1313" s="179">
        <v>670</v>
      </c>
      <c r="F1313" s="160"/>
      <c r="G1313" s="259">
        <f t="shared" si="19"/>
        <v>0</v>
      </c>
    </row>
    <row r="1314" spans="1:7" s="127" customFormat="1" ht="15">
      <c r="A1314" s="188">
        <v>20013</v>
      </c>
      <c r="B1314" s="165" t="s">
        <v>844</v>
      </c>
      <c r="C1314" s="189">
        <v>601</v>
      </c>
      <c r="D1314" s="160"/>
      <c r="E1314" s="179">
        <v>670</v>
      </c>
      <c r="F1314" s="160"/>
      <c r="G1314" s="259">
        <f t="shared" si="19"/>
        <v>0</v>
      </c>
    </row>
    <row r="1315" spans="1:7" s="127" customFormat="1" ht="15">
      <c r="A1315" s="188">
        <v>20014</v>
      </c>
      <c r="B1315" s="165" t="s">
        <v>845</v>
      </c>
      <c r="C1315" s="189">
        <v>401</v>
      </c>
      <c r="D1315" s="160"/>
      <c r="E1315" s="179">
        <v>447</v>
      </c>
      <c r="F1315" s="160"/>
      <c r="G1315" s="259">
        <f t="shared" si="19"/>
        <v>0</v>
      </c>
    </row>
    <row r="1316" spans="1:7" s="127" customFormat="1" ht="15">
      <c r="A1316" s="188">
        <v>20015</v>
      </c>
      <c r="B1316" s="165" t="s">
        <v>846</v>
      </c>
      <c r="C1316" s="189">
        <v>401</v>
      </c>
      <c r="D1316" s="160"/>
      <c r="E1316" s="179">
        <v>447</v>
      </c>
      <c r="F1316" s="160"/>
      <c r="G1316" s="259">
        <f t="shared" si="19"/>
        <v>0</v>
      </c>
    </row>
    <row r="1317" spans="1:7" s="127" customFormat="1" ht="15">
      <c r="A1317" s="188">
        <v>20016</v>
      </c>
      <c r="B1317" s="165" t="s">
        <v>847</v>
      </c>
      <c r="C1317" s="189">
        <v>555</v>
      </c>
      <c r="D1317" s="160"/>
      <c r="E1317" s="179">
        <v>617</v>
      </c>
      <c r="F1317" s="160"/>
      <c r="G1317" s="259">
        <f t="shared" si="19"/>
        <v>0</v>
      </c>
    </row>
    <row r="1318" spans="1:7" s="127" customFormat="1" ht="15.75" customHeight="1">
      <c r="A1318" s="188">
        <v>20017</v>
      </c>
      <c r="B1318" s="165" t="s">
        <v>848</v>
      </c>
      <c r="C1318" s="189">
        <v>555</v>
      </c>
      <c r="D1318" s="160"/>
      <c r="E1318" s="179">
        <v>617</v>
      </c>
      <c r="F1318" s="160"/>
      <c r="G1318" s="259">
        <f t="shared" si="19"/>
        <v>0</v>
      </c>
    </row>
    <row r="1319" spans="1:7" s="127" customFormat="1" ht="15">
      <c r="A1319" s="188">
        <v>20002</v>
      </c>
      <c r="B1319" s="165" t="s">
        <v>849</v>
      </c>
      <c r="C1319" s="189">
        <v>555</v>
      </c>
      <c r="D1319" s="160"/>
      <c r="E1319" s="179">
        <v>617</v>
      </c>
      <c r="F1319" s="160"/>
      <c r="G1319" s="259">
        <f t="shared" si="19"/>
        <v>0</v>
      </c>
    </row>
    <row r="1320" spans="1:7" s="127" customFormat="1" ht="15">
      <c r="A1320" s="188">
        <v>20019</v>
      </c>
      <c r="B1320" s="165" t="s">
        <v>850</v>
      </c>
      <c r="C1320" s="189">
        <v>801</v>
      </c>
      <c r="D1320" s="160"/>
      <c r="E1320" s="179">
        <v>894</v>
      </c>
      <c r="F1320" s="160"/>
      <c r="G1320" s="259">
        <f t="shared" si="19"/>
        <v>0</v>
      </c>
    </row>
    <row r="1321" spans="1:7" s="127" customFormat="1" ht="15.75" customHeight="1">
      <c r="A1321" s="188">
        <v>20020</v>
      </c>
      <c r="B1321" s="165" t="s">
        <v>851</v>
      </c>
      <c r="C1321" s="189">
        <v>801</v>
      </c>
      <c r="D1321" s="160"/>
      <c r="E1321" s="179">
        <v>894</v>
      </c>
      <c r="F1321" s="160"/>
      <c r="G1321" s="259">
        <f t="shared" si="19"/>
        <v>0</v>
      </c>
    </row>
    <row r="1322" spans="1:7" s="127" customFormat="1" ht="16.5" customHeight="1">
      <c r="A1322" s="188">
        <v>20021</v>
      </c>
      <c r="B1322" s="165" t="s">
        <v>852</v>
      </c>
      <c r="C1322" s="189">
        <v>801</v>
      </c>
      <c r="D1322" s="160"/>
      <c r="E1322" s="179">
        <v>894</v>
      </c>
      <c r="F1322" s="160"/>
      <c r="G1322" s="259">
        <f t="shared" si="19"/>
        <v>0</v>
      </c>
    </row>
    <row r="1323" spans="1:7" s="127" customFormat="1" ht="15">
      <c r="A1323" s="188">
        <v>20022</v>
      </c>
      <c r="B1323" s="165" t="s">
        <v>853</v>
      </c>
      <c r="C1323" s="189">
        <v>818</v>
      </c>
      <c r="D1323" s="160"/>
      <c r="E1323" s="179">
        <v>911</v>
      </c>
      <c r="F1323" s="160"/>
      <c r="G1323" s="259">
        <f t="shared" si="19"/>
        <v>0</v>
      </c>
    </row>
    <row r="1324" spans="1:7" s="127" customFormat="1" ht="15">
      <c r="A1324" s="188">
        <v>20023</v>
      </c>
      <c r="B1324" s="165" t="s">
        <v>854</v>
      </c>
      <c r="C1324" s="189">
        <v>818</v>
      </c>
      <c r="D1324" s="160"/>
      <c r="E1324" s="179">
        <v>911</v>
      </c>
      <c r="F1324" s="160"/>
      <c r="G1324" s="259">
        <f t="shared" si="19"/>
        <v>0</v>
      </c>
    </row>
    <row r="1325" spans="1:7" s="127" customFormat="1" ht="15">
      <c r="A1325" s="188">
        <v>20003</v>
      </c>
      <c r="B1325" s="165" t="s">
        <v>855</v>
      </c>
      <c r="C1325" s="189">
        <v>818</v>
      </c>
      <c r="D1325" s="160"/>
      <c r="E1325" s="179">
        <v>911</v>
      </c>
      <c r="F1325" s="160"/>
      <c r="G1325" s="259">
        <f aca="true" t="shared" si="20" ref="G1325:G1384">(C1325*D1325)+(E1325*F1325)</f>
        <v>0</v>
      </c>
    </row>
    <row r="1326" spans="1:7" s="127" customFormat="1" ht="15">
      <c r="A1326" s="188">
        <v>20018</v>
      </c>
      <c r="B1326" s="165" t="s">
        <v>856</v>
      </c>
      <c r="C1326" s="189">
        <v>315</v>
      </c>
      <c r="D1326" s="160"/>
      <c r="E1326" s="179">
        <v>351</v>
      </c>
      <c r="F1326" s="160"/>
      <c r="G1326" s="259">
        <f t="shared" si="20"/>
        <v>0</v>
      </c>
    </row>
    <row r="1327" spans="1:7" s="127" customFormat="1" ht="15.75" thickBot="1">
      <c r="A1327" s="190">
        <v>20024</v>
      </c>
      <c r="B1327" s="191" t="s">
        <v>857</v>
      </c>
      <c r="C1327" s="192">
        <v>372</v>
      </c>
      <c r="D1327" s="170"/>
      <c r="E1327" s="205">
        <v>415</v>
      </c>
      <c r="F1327" s="170"/>
      <c r="G1327" s="261">
        <f t="shared" si="20"/>
        <v>0</v>
      </c>
    </row>
    <row r="1328" spans="1:7" s="127" customFormat="1" ht="24" thickBot="1">
      <c r="A1328" s="362" t="s">
        <v>358</v>
      </c>
      <c r="B1328" s="363"/>
      <c r="C1328" s="206"/>
      <c r="D1328" s="116"/>
      <c r="E1328" s="206"/>
      <c r="F1328" s="116"/>
      <c r="G1328" s="282"/>
    </row>
    <row r="1329" spans="1:7" s="127" customFormat="1" ht="15">
      <c r="A1329" s="183">
        <v>31013</v>
      </c>
      <c r="B1329" s="208" t="s">
        <v>1564</v>
      </c>
      <c r="C1329" s="209">
        <v>575</v>
      </c>
      <c r="D1329" s="186"/>
      <c r="E1329" s="204">
        <v>641</v>
      </c>
      <c r="F1329" s="186"/>
      <c r="G1329" s="258">
        <f t="shared" si="20"/>
        <v>0</v>
      </c>
    </row>
    <row r="1330" spans="1:7" s="127" customFormat="1" ht="15">
      <c r="A1330" s="188">
        <v>31014</v>
      </c>
      <c r="B1330" s="210" t="s">
        <v>1565</v>
      </c>
      <c r="C1330" s="178">
        <v>623</v>
      </c>
      <c r="D1330" s="160"/>
      <c r="E1330" s="179">
        <v>695</v>
      </c>
      <c r="F1330" s="160"/>
      <c r="G1330" s="259">
        <f t="shared" si="20"/>
        <v>0</v>
      </c>
    </row>
    <row r="1331" spans="1:7" s="127" customFormat="1" ht="15">
      <c r="A1331" s="188">
        <v>31015</v>
      </c>
      <c r="B1331" s="210" t="s">
        <v>1566</v>
      </c>
      <c r="C1331" s="178">
        <v>720</v>
      </c>
      <c r="D1331" s="160"/>
      <c r="E1331" s="179">
        <v>750</v>
      </c>
      <c r="F1331" s="160"/>
      <c r="G1331" s="259">
        <f t="shared" si="20"/>
        <v>0</v>
      </c>
    </row>
    <row r="1332" spans="1:7" s="127" customFormat="1" ht="15.75" customHeight="1">
      <c r="A1332" s="188">
        <v>31016</v>
      </c>
      <c r="B1332" s="210" t="s">
        <v>1567</v>
      </c>
      <c r="C1332" s="178">
        <v>826</v>
      </c>
      <c r="D1332" s="160"/>
      <c r="E1332" s="179">
        <v>921</v>
      </c>
      <c r="F1332" s="160"/>
      <c r="G1332" s="259">
        <f t="shared" si="20"/>
        <v>0</v>
      </c>
    </row>
    <row r="1333" spans="1:7" s="127" customFormat="1" ht="15.75" thickBot="1">
      <c r="A1333" s="190">
        <v>31017</v>
      </c>
      <c r="B1333" s="211" t="s">
        <v>1568</v>
      </c>
      <c r="C1333" s="212">
        <v>1013</v>
      </c>
      <c r="D1333" s="170"/>
      <c r="E1333" s="205">
        <v>1130</v>
      </c>
      <c r="F1333" s="170"/>
      <c r="G1333" s="290">
        <f t="shared" si="20"/>
        <v>0</v>
      </c>
    </row>
    <row r="1334" spans="1:7" s="127" customFormat="1" ht="15.75" customHeight="1" thickBot="1">
      <c r="A1334" s="364" t="s">
        <v>699</v>
      </c>
      <c r="B1334" s="365"/>
      <c r="C1334" s="213"/>
      <c r="D1334" s="47"/>
      <c r="E1334" s="213"/>
      <c r="F1334" s="47"/>
      <c r="G1334" s="281"/>
    </row>
    <row r="1335" spans="1:7" s="127" customFormat="1" ht="15">
      <c r="A1335" s="49">
        <v>19004</v>
      </c>
      <c r="B1335" s="216" t="s">
        <v>702</v>
      </c>
      <c r="C1335" s="214">
        <v>331.5</v>
      </c>
      <c r="D1335" s="52"/>
      <c r="E1335" s="215">
        <v>370</v>
      </c>
      <c r="F1335" s="52"/>
      <c r="G1335" s="259">
        <f t="shared" si="20"/>
        <v>0</v>
      </c>
    </row>
    <row r="1336" spans="1:7" s="127" customFormat="1" ht="15">
      <c r="A1336" s="49">
        <v>19005</v>
      </c>
      <c r="B1336" s="216" t="s">
        <v>703</v>
      </c>
      <c r="C1336" s="214">
        <v>331.5</v>
      </c>
      <c r="D1336" s="52"/>
      <c r="E1336" s="215">
        <v>370</v>
      </c>
      <c r="F1336" s="52"/>
      <c r="G1336" s="259">
        <f t="shared" si="20"/>
        <v>0</v>
      </c>
    </row>
    <row r="1337" spans="1:7" s="127" customFormat="1" ht="21" customHeight="1">
      <c r="A1337" s="49">
        <v>19010</v>
      </c>
      <c r="B1337" s="216" t="s">
        <v>744</v>
      </c>
      <c r="C1337" s="214">
        <v>452.5</v>
      </c>
      <c r="D1337" s="52"/>
      <c r="E1337" s="215">
        <v>505</v>
      </c>
      <c r="F1337" s="52"/>
      <c r="G1337" s="259">
        <f t="shared" si="20"/>
        <v>0</v>
      </c>
    </row>
    <row r="1338" spans="1:7" s="127" customFormat="1" ht="15.75" customHeight="1">
      <c r="A1338" s="49">
        <v>19006</v>
      </c>
      <c r="B1338" s="216" t="s">
        <v>700</v>
      </c>
      <c r="C1338" s="214">
        <v>452.5</v>
      </c>
      <c r="D1338" s="52"/>
      <c r="E1338" s="215">
        <v>505</v>
      </c>
      <c r="F1338" s="52"/>
      <c r="G1338" s="259">
        <f t="shared" si="20"/>
        <v>0</v>
      </c>
    </row>
    <row r="1339" spans="1:7" s="127" customFormat="1" ht="15.75" customHeight="1">
      <c r="A1339" s="49">
        <v>19007</v>
      </c>
      <c r="B1339" s="216" t="s">
        <v>704</v>
      </c>
      <c r="C1339" s="214">
        <v>452.5</v>
      </c>
      <c r="D1339" s="52"/>
      <c r="E1339" s="215">
        <v>505</v>
      </c>
      <c r="F1339" s="52"/>
      <c r="G1339" s="259">
        <f t="shared" si="20"/>
        <v>0</v>
      </c>
    </row>
    <row r="1340" spans="1:7" s="127" customFormat="1" ht="15.75" customHeight="1">
      <c r="A1340" s="49">
        <v>19008</v>
      </c>
      <c r="B1340" s="216" t="s">
        <v>701</v>
      </c>
      <c r="C1340" s="214">
        <v>441</v>
      </c>
      <c r="D1340" s="52"/>
      <c r="E1340" s="215">
        <v>492</v>
      </c>
      <c r="F1340" s="52"/>
      <c r="G1340" s="259">
        <f t="shared" si="20"/>
        <v>0</v>
      </c>
    </row>
    <row r="1341" spans="1:7" s="127" customFormat="1" ht="15.75" customHeight="1" thickBot="1">
      <c r="A1341" s="49">
        <v>19009</v>
      </c>
      <c r="B1341" s="216" t="s">
        <v>705</v>
      </c>
      <c r="C1341" s="214">
        <v>441</v>
      </c>
      <c r="D1341" s="52"/>
      <c r="E1341" s="215">
        <v>492</v>
      </c>
      <c r="F1341" s="52"/>
      <c r="G1341" s="261">
        <f t="shared" si="20"/>
        <v>0</v>
      </c>
    </row>
    <row r="1342" spans="1:7" ht="15.75" customHeight="1" thickBot="1">
      <c r="A1342" s="398" t="s">
        <v>907</v>
      </c>
      <c r="B1342" s="399"/>
      <c r="C1342" s="217"/>
      <c r="D1342" s="218"/>
      <c r="E1342" s="219"/>
      <c r="F1342" s="218"/>
      <c r="G1342" s="262"/>
    </row>
    <row r="1343" spans="1:7" s="127" customFormat="1" ht="15.75" customHeight="1">
      <c r="A1343" s="29">
        <v>28001</v>
      </c>
      <c r="B1343" s="30" t="s">
        <v>908</v>
      </c>
      <c r="C1343" s="31">
        <v>1435</v>
      </c>
      <c r="D1343" s="32"/>
      <c r="E1343" s="33">
        <v>1599</v>
      </c>
      <c r="F1343" s="32"/>
      <c r="G1343" s="260">
        <f t="shared" si="20"/>
        <v>0</v>
      </c>
    </row>
    <row r="1344" spans="1:7" s="127" customFormat="1" ht="15" customHeight="1">
      <c r="A1344" s="34">
        <v>28002</v>
      </c>
      <c r="B1344" s="83" t="s">
        <v>909</v>
      </c>
      <c r="C1344" s="40">
        <v>2868</v>
      </c>
      <c r="D1344" s="37"/>
      <c r="E1344" s="41">
        <v>3198</v>
      </c>
      <c r="F1344" s="37"/>
      <c r="G1344" s="259">
        <f t="shared" si="20"/>
        <v>0</v>
      </c>
    </row>
    <row r="1345" spans="1:7" s="127" customFormat="1" ht="15.75" customHeight="1">
      <c r="A1345" s="34">
        <v>28003</v>
      </c>
      <c r="B1345" s="83" t="s">
        <v>910</v>
      </c>
      <c r="C1345" s="40">
        <v>143.5</v>
      </c>
      <c r="D1345" s="37"/>
      <c r="E1345" s="41">
        <v>159.9</v>
      </c>
      <c r="F1345" s="37"/>
      <c r="G1345" s="259">
        <f t="shared" si="20"/>
        <v>0</v>
      </c>
    </row>
    <row r="1346" spans="1:7" s="127" customFormat="1" ht="15.75" customHeight="1">
      <c r="A1346" s="34">
        <v>28004</v>
      </c>
      <c r="B1346" s="35" t="s">
        <v>911</v>
      </c>
      <c r="C1346" s="40">
        <v>458.5</v>
      </c>
      <c r="D1346" s="37"/>
      <c r="E1346" s="41">
        <v>511.5</v>
      </c>
      <c r="F1346" s="37"/>
      <c r="G1346" s="259">
        <f t="shared" si="20"/>
        <v>0</v>
      </c>
    </row>
    <row r="1347" spans="1:7" s="127" customFormat="1" ht="15.75" customHeight="1">
      <c r="A1347" s="34">
        <v>28005</v>
      </c>
      <c r="B1347" s="35" t="s">
        <v>912</v>
      </c>
      <c r="C1347" s="40">
        <v>390</v>
      </c>
      <c r="D1347" s="37"/>
      <c r="E1347" s="41">
        <v>435</v>
      </c>
      <c r="F1347" s="37"/>
      <c r="G1347" s="259">
        <f t="shared" si="20"/>
        <v>0</v>
      </c>
    </row>
    <row r="1348" spans="1:7" s="127" customFormat="1" ht="21" customHeight="1">
      <c r="A1348" s="34">
        <v>28006</v>
      </c>
      <c r="B1348" s="35" t="s">
        <v>913</v>
      </c>
      <c r="C1348" s="40">
        <v>68.5</v>
      </c>
      <c r="D1348" s="37"/>
      <c r="E1348" s="41">
        <v>76.5</v>
      </c>
      <c r="F1348" s="37"/>
      <c r="G1348" s="259">
        <f t="shared" si="20"/>
        <v>0</v>
      </c>
    </row>
    <row r="1349" spans="1:7" s="127" customFormat="1" ht="15.75" customHeight="1">
      <c r="A1349" s="34">
        <v>28007</v>
      </c>
      <c r="B1349" s="35" t="s">
        <v>914</v>
      </c>
      <c r="C1349" s="40">
        <v>115.5</v>
      </c>
      <c r="D1349" s="37"/>
      <c r="E1349" s="41">
        <v>128.5</v>
      </c>
      <c r="F1349" s="37"/>
      <c r="G1349" s="259">
        <f t="shared" si="20"/>
        <v>0</v>
      </c>
    </row>
    <row r="1350" spans="1:7" s="127" customFormat="1" ht="15.75" customHeight="1">
      <c r="A1350" s="34">
        <v>28008</v>
      </c>
      <c r="B1350" s="35" t="s">
        <v>915</v>
      </c>
      <c r="C1350" s="40">
        <v>956</v>
      </c>
      <c r="D1350" s="37"/>
      <c r="E1350" s="41">
        <v>1066</v>
      </c>
      <c r="F1350" s="37"/>
      <c r="G1350" s="259">
        <f t="shared" si="20"/>
        <v>0</v>
      </c>
    </row>
    <row r="1351" spans="1:7" s="127" customFormat="1" ht="15.75" customHeight="1">
      <c r="A1351" s="34">
        <v>28009</v>
      </c>
      <c r="B1351" s="35" t="s">
        <v>916</v>
      </c>
      <c r="C1351" s="40">
        <v>1911</v>
      </c>
      <c r="D1351" s="37"/>
      <c r="E1351" s="41">
        <v>2132</v>
      </c>
      <c r="F1351" s="37"/>
      <c r="G1351" s="259">
        <f t="shared" si="20"/>
        <v>0</v>
      </c>
    </row>
    <row r="1352" spans="1:7" s="127" customFormat="1" ht="15.75" customHeight="1">
      <c r="A1352" s="34">
        <v>28010</v>
      </c>
      <c r="B1352" s="35" t="s">
        <v>917</v>
      </c>
      <c r="C1352" s="40">
        <v>115.5</v>
      </c>
      <c r="D1352" s="37"/>
      <c r="E1352" s="41">
        <v>128.5</v>
      </c>
      <c r="F1352" s="37"/>
      <c r="G1352" s="259">
        <f t="shared" si="20"/>
        <v>0</v>
      </c>
    </row>
    <row r="1353" spans="1:7" s="127" customFormat="1" ht="15.75" customHeight="1">
      <c r="A1353" s="34">
        <v>28011</v>
      </c>
      <c r="B1353" s="35" t="s">
        <v>921</v>
      </c>
      <c r="C1353" s="40">
        <v>1072.5</v>
      </c>
      <c r="D1353" s="37"/>
      <c r="E1353" s="41">
        <v>1196.5</v>
      </c>
      <c r="F1353" s="37"/>
      <c r="G1353" s="259">
        <f t="shared" si="20"/>
        <v>0</v>
      </c>
    </row>
    <row r="1354" spans="1:7" s="127" customFormat="1" ht="15.75" customHeight="1">
      <c r="A1354" s="34">
        <v>28012</v>
      </c>
      <c r="B1354" s="35" t="s">
        <v>922</v>
      </c>
      <c r="C1354" s="40">
        <v>2145</v>
      </c>
      <c r="D1354" s="37"/>
      <c r="E1354" s="41">
        <v>2393</v>
      </c>
      <c r="F1354" s="37"/>
      <c r="G1354" s="259">
        <f t="shared" si="20"/>
        <v>0</v>
      </c>
    </row>
    <row r="1355" spans="1:7" s="127" customFormat="1" ht="14.25" customHeight="1">
      <c r="A1355" s="34">
        <v>28013</v>
      </c>
      <c r="B1355" s="35" t="s">
        <v>918</v>
      </c>
      <c r="C1355" s="40">
        <v>109.5</v>
      </c>
      <c r="D1355" s="37"/>
      <c r="E1355" s="41">
        <v>122</v>
      </c>
      <c r="F1355" s="37"/>
      <c r="G1355" s="259">
        <f t="shared" si="20"/>
        <v>0</v>
      </c>
    </row>
    <row r="1356" spans="1:7" s="127" customFormat="1" ht="14.25" customHeight="1">
      <c r="A1356" s="34">
        <v>28014</v>
      </c>
      <c r="B1356" s="35" t="s">
        <v>919</v>
      </c>
      <c r="C1356" s="40">
        <v>1024</v>
      </c>
      <c r="D1356" s="37"/>
      <c r="E1356" s="41">
        <v>1142</v>
      </c>
      <c r="F1356" s="37"/>
      <c r="G1356" s="259">
        <f t="shared" si="20"/>
        <v>0</v>
      </c>
    </row>
    <row r="1357" spans="1:7" s="127" customFormat="1" ht="15.75" customHeight="1">
      <c r="A1357" s="34">
        <v>28015</v>
      </c>
      <c r="B1357" s="35" t="s">
        <v>920</v>
      </c>
      <c r="C1357" s="40">
        <v>2047.5</v>
      </c>
      <c r="D1357" s="37"/>
      <c r="E1357" s="41">
        <v>2284</v>
      </c>
      <c r="F1357" s="37"/>
      <c r="G1357" s="259">
        <f t="shared" si="20"/>
        <v>0</v>
      </c>
    </row>
    <row r="1358" spans="1:7" s="127" customFormat="1" ht="14.25" customHeight="1">
      <c r="A1358" s="34">
        <v>28016</v>
      </c>
      <c r="B1358" s="35" t="s">
        <v>923</v>
      </c>
      <c r="C1358" s="40">
        <v>78</v>
      </c>
      <c r="D1358" s="37"/>
      <c r="E1358" s="41">
        <v>87</v>
      </c>
      <c r="F1358" s="37"/>
      <c r="G1358" s="259">
        <f t="shared" si="20"/>
        <v>0</v>
      </c>
    </row>
    <row r="1359" spans="1:7" s="127" customFormat="1" ht="14.25" customHeight="1">
      <c r="A1359" s="34">
        <v>28017</v>
      </c>
      <c r="B1359" s="35" t="s">
        <v>924</v>
      </c>
      <c r="C1359" s="40">
        <v>80</v>
      </c>
      <c r="D1359" s="37"/>
      <c r="E1359" s="41">
        <v>89.5</v>
      </c>
      <c r="F1359" s="37"/>
      <c r="G1359" s="259">
        <f t="shared" si="20"/>
        <v>0</v>
      </c>
    </row>
    <row r="1360" spans="1:7" ht="15" customHeight="1">
      <c r="A1360" s="34">
        <v>28018</v>
      </c>
      <c r="B1360" s="35" t="s">
        <v>925</v>
      </c>
      <c r="C1360" s="40">
        <v>95</v>
      </c>
      <c r="D1360" s="37"/>
      <c r="E1360" s="41">
        <v>105.5</v>
      </c>
      <c r="F1360" s="37"/>
      <c r="G1360" s="259">
        <f t="shared" si="20"/>
        <v>0</v>
      </c>
    </row>
    <row r="1361" spans="1:7" s="127" customFormat="1" ht="14.25" customHeight="1">
      <c r="A1361" s="34">
        <v>28019</v>
      </c>
      <c r="B1361" s="35" t="s">
        <v>926</v>
      </c>
      <c r="C1361" s="40">
        <v>88</v>
      </c>
      <c r="D1361" s="37"/>
      <c r="E1361" s="41">
        <v>98</v>
      </c>
      <c r="F1361" s="37"/>
      <c r="G1361" s="259">
        <f t="shared" si="20"/>
        <v>0</v>
      </c>
    </row>
    <row r="1362" spans="1:7" s="127" customFormat="1" ht="15.75" customHeight="1">
      <c r="A1362" s="34">
        <v>28020</v>
      </c>
      <c r="B1362" s="35" t="s">
        <v>927</v>
      </c>
      <c r="C1362" s="40">
        <v>34.5</v>
      </c>
      <c r="D1362" s="37"/>
      <c r="E1362" s="41">
        <v>38.5</v>
      </c>
      <c r="F1362" s="37"/>
      <c r="G1362" s="259">
        <f t="shared" si="20"/>
        <v>0</v>
      </c>
    </row>
    <row r="1363" spans="1:7" s="127" customFormat="1" ht="15.75" customHeight="1">
      <c r="A1363" s="34">
        <v>28021</v>
      </c>
      <c r="B1363" s="35" t="s">
        <v>928</v>
      </c>
      <c r="C1363" s="40">
        <v>73.5</v>
      </c>
      <c r="D1363" s="37"/>
      <c r="E1363" s="41">
        <v>82</v>
      </c>
      <c r="F1363" s="37"/>
      <c r="G1363" s="259">
        <f t="shared" si="20"/>
        <v>0</v>
      </c>
    </row>
    <row r="1364" spans="1:7" s="127" customFormat="1" ht="15.75" customHeight="1">
      <c r="A1364" s="34">
        <v>28022</v>
      </c>
      <c r="B1364" s="35" t="s">
        <v>929</v>
      </c>
      <c r="C1364" s="40">
        <v>39</v>
      </c>
      <c r="D1364" s="37"/>
      <c r="E1364" s="41">
        <v>43.5</v>
      </c>
      <c r="F1364" s="37"/>
      <c r="G1364" s="259">
        <f t="shared" si="20"/>
        <v>0</v>
      </c>
    </row>
    <row r="1365" spans="1:7" s="127" customFormat="1" ht="15.75" customHeight="1">
      <c r="A1365" s="34">
        <v>28023</v>
      </c>
      <c r="B1365" s="35" t="s">
        <v>931</v>
      </c>
      <c r="C1365" s="40">
        <v>272.5</v>
      </c>
      <c r="D1365" s="37"/>
      <c r="E1365" s="41">
        <v>304</v>
      </c>
      <c r="F1365" s="37"/>
      <c r="G1365" s="259">
        <f t="shared" si="20"/>
        <v>0</v>
      </c>
    </row>
    <row r="1366" spans="1:7" s="127" customFormat="1" ht="15.75" customHeight="1">
      <c r="A1366" s="34">
        <v>28024</v>
      </c>
      <c r="B1366" s="35" t="s">
        <v>930</v>
      </c>
      <c r="C1366" s="40">
        <v>4836</v>
      </c>
      <c r="D1366" s="37"/>
      <c r="E1366" s="41">
        <v>5394</v>
      </c>
      <c r="F1366" s="37"/>
      <c r="G1366" s="259">
        <f t="shared" si="20"/>
        <v>0</v>
      </c>
    </row>
    <row r="1367" spans="1:7" s="127" customFormat="1" ht="15.75" customHeight="1">
      <c r="A1367" s="34">
        <v>28025</v>
      </c>
      <c r="B1367" s="35" t="s">
        <v>933</v>
      </c>
      <c r="C1367" s="40">
        <v>405</v>
      </c>
      <c r="D1367" s="37"/>
      <c r="E1367" s="41">
        <v>151.5</v>
      </c>
      <c r="F1367" s="37"/>
      <c r="G1367" s="259">
        <f t="shared" si="20"/>
        <v>0</v>
      </c>
    </row>
    <row r="1368" spans="1:7" s="127" customFormat="1" ht="15.75" customHeight="1">
      <c r="A1368" s="34">
        <v>28026</v>
      </c>
      <c r="B1368" s="35" t="s">
        <v>932</v>
      </c>
      <c r="C1368" s="40">
        <v>95</v>
      </c>
      <c r="D1368" s="37"/>
      <c r="E1368" s="41">
        <v>105.5</v>
      </c>
      <c r="F1368" s="37"/>
      <c r="G1368" s="259">
        <f t="shared" si="20"/>
        <v>0</v>
      </c>
    </row>
    <row r="1369" spans="1:7" s="127" customFormat="1" ht="15.75" customHeight="1">
      <c r="A1369" s="34">
        <v>28027</v>
      </c>
      <c r="B1369" s="35" t="s">
        <v>934</v>
      </c>
      <c r="C1369" s="40">
        <v>923.5</v>
      </c>
      <c r="D1369" s="37"/>
      <c r="E1369" s="41">
        <v>1030</v>
      </c>
      <c r="F1369" s="37"/>
      <c r="G1369" s="259">
        <f t="shared" si="20"/>
        <v>0</v>
      </c>
    </row>
    <row r="1370" spans="1:7" s="127" customFormat="1" ht="14.25" customHeight="1">
      <c r="A1370" s="34">
        <v>28028</v>
      </c>
      <c r="B1370" s="35" t="s">
        <v>935</v>
      </c>
      <c r="C1370" s="40">
        <v>146.5</v>
      </c>
      <c r="D1370" s="37"/>
      <c r="E1370" s="41">
        <v>163.5</v>
      </c>
      <c r="F1370" s="37"/>
      <c r="G1370" s="259">
        <f t="shared" si="20"/>
        <v>0</v>
      </c>
    </row>
    <row r="1371" spans="1:7" s="127" customFormat="1" ht="15.75" customHeight="1">
      <c r="A1371" s="34">
        <v>28029</v>
      </c>
      <c r="B1371" s="35" t="s">
        <v>936</v>
      </c>
      <c r="C1371" s="40">
        <v>128</v>
      </c>
      <c r="D1371" s="37"/>
      <c r="E1371" s="41">
        <v>142.5</v>
      </c>
      <c r="F1371" s="37"/>
      <c r="G1371" s="259">
        <f t="shared" si="20"/>
        <v>0</v>
      </c>
    </row>
    <row r="1372" spans="1:7" s="127" customFormat="1" ht="14.25" customHeight="1">
      <c r="A1372" s="34">
        <v>28030</v>
      </c>
      <c r="B1372" s="35" t="s">
        <v>937</v>
      </c>
      <c r="C1372" s="40">
        <v>68.5</v>
      </c>
      <c r="D1372" s="37"/>
      <c r="E1372" s="41">
        <v>76.5</v>
      </c>
      <c r="F1372" s="37"/>
      <c r="G1372" s="259">
        <f t="shared" si="20"/>
        <v>0</v>
      </c>
    </row>
    <row r="1373" spans="1:7" s="127" customFormat="1" ht="15.75" customHeight="1">
      <c r="A1373" s="34">
        <v>28031</v>
      </c>
      <c r="B1373" s="35" t="s">
        <v>938</v>
      </c>
      <c r="C1373" s="40">
        <v>91</v>
      </c>
      <c r="D1373" s="37"/>
      <c r="E1373" s="41">
        <v>101.5</v>
      </c>
      <c r="F1373" s="37"/>
      <c r="G1373" s="259">
        <f t="shared" si="20"/>
        <v>0</v>
      </c>
    </row>
    <row r="1374" spans="1:7" s="127" customFormat="1" ht="15.75" customHeight="1">
      <c r="A1374" s="34">
        <v>28034</v>
      </c>
      <c r="B1374" s="35" t="s">
        <v>1504</v>
      </c>
      <c r="C1374" s="40">
        <v>1287</v>
      </c>
      <c r="D1374" s="37"/>
      <c r="E1374" s="41">
        <v>1434</v>
      </c>
      <c r="F1374" s="37"/>
      <c r="G1374" s="259">
        <f t="shared" si="20"/>
        <v>0</v>
      </c>
    </row>
    <row r="1375" spans="1:7" s="127" customFormat="1" ht="15.75" customHeight="1">
      <c r="A1375" s="34">
        <v>28035</v>
      </c>
      <c r="B1375" s="35" t="s">
        <v>1505</v>
      </c>
      <c r="C1375" s="40">
        <v>1287</v>
      </c>
      <c r="D1375" s="37"/>
      <c r="E1375" s="41">
        <v>1434</v>
      </c>
      <c r="F1375" s="37"/>
      <c r="G1375" s="259">
        <f t="shared" si="20"/>
        <v>0</v>
      </c>
    </row>
    <row r="1376" spans="1:7" s="127" customFormat="1" ht="15.75" customHeight="1">
      <c r="A1376" s="34">
        <v>28036</v>
      </c>
      <c r="B1376" s="35" t="s">
        <v>1506</v>
      </c>
      <c r="C1376" s="40">
        <v>970.5</v>
      </c>
      <c r="D1376" s="37"/>
      <c r="E1376" s="41">
        <v>1081</v>
      </c>
      <c r="F1376" s="37"/>
      <c r="G1376" s="259">
        <f t="shared" si="20"/>
        <v>0</v>
      </c>
    </row>
    <row r="1377" spans="1:7" s="127" customFormat="1" ht="15.75" customHeight="1">
      <c r="A1377" s="34">
        <v>28032</v>
      </c>
      <c r="B1377" s="35" t="s">
        <v>939</v>
      </c>
      <c r="C1377" s="40">
        <v>854</v>
      </c>
      <c r="D1377" s="37"/>
      <c r="E1377" s="41">
        <v>960</v>
      </c>
      <c r="F1377" s="37"/>
      <c r="G1377" s="259">
        <f t="shared" si="20"/>
        <v>0</v>
      </c>
    </row>
    <row r="1378" spans="1:7" s="127" customFormat="1" ht="15.75" customHeight="1" thickBot="1">
      <c r="A1378" s="42">
        <v>28033</v>
      </c>
      <c r="B1378" s="43" t="s">
        <v>940</v>
      </c>
      <c r="C1378" s="5">
        <v>682.5</v>
      </c>
      <c r="D1378" s="6"/>
      <c r="E1378" s="7">
        <v>761.5</v>
      </c>
      <c r="F1378" s="6"/>
      <c r="G1378" s="261">
        <f t="shared" si="20"/>
        <v>0</v>
      </c>
    </row>
    <row r="1379" spans="1:7" s="127" customFormat="1" ht="15.75" customHeight="1" thickBot="1">
      <c r="A1379" s="364" t="s">
        <v>858</v>
      </c>
      <c r="B1379" s="400"/>
      <c r="C1379" s="213"/>
      <c r="D1379" s="47"/>
      <c r="E1379" s="213"/>
      <c r="F1379" s="47"/>
      <c r="G1379" s="262"/>
    </row>
    <row r="1380" spans="1:7" s="127" customFormat="1" ht="15.75" customHeight="1">
      <c r="A1380" s="220">
        <v>23001</v>
      </c>
      <c r="B1380" s="221" t="s">
        <v>433</v>
      </c>
      <c r="C1380" s="222">
        <v>73.7</v>
      </c>
      <c r="D1380" s="203"/>
      <c r="E1380" s="223">
        <v>82.5</v>
      </c>
      <c r="F1380" s="224"/>
      <c r="G1380" s="247">
        <f t="shared" si="20"/>
        <v>0</v>
      </c>
    </row>
    <row r="1381" spans="1:7" s="127" customFormat="1" ht="15.75" customHeight="1">
      <c r="A1381" s="225">
        <v>23002</v>
      </c>
      <c r="B1381" s="226" t="s">
        <v>434</v>
      </c>
      <c r="C1381" s="227">
        <v>78.6</v>
      </c>
      <c r="D1381" s="52"/>
      <c r="E1381" s="228">
        <v>88</v>
      </c>
      <c r="F1381" s="229"/>
      <c r="G1381" s="248">
        <f t="shared" si="20"/>
        <v>0</v>
      </c>
    </row>
    <row r="1382" spans="1:7" s="127" customFormat="1" ht="15.75" customHeight="1">
      <c r="A1382" s="225">
        <v>23003</v>
      </c>
      <c r="B1382" s="226" t="s">
        <v>435</v>
      </c>
      <c r="C1382" s="227">
        <v>73.7</v>
      </c>
      <c r="D1382" s="52"/>
      <c r="E1382" s="228">
        <v>82.5</v>
      </c>
      <c r="F1382" s="229"/>
      <c r="G1382" s="248">
        <f t="shared" si="20"/>
        <v>0</v>
      </c>
    </row>
    <row r="1383" spans="1:7" s="127" customFormat="1" ht="15.75" customHeight="1">
      <c r="A1383" s="225">
        <v>23004</v>
      </c>
      <c r="B1383" s="226" t="s">
        <v>436</v>
      </c>
      <c r="C1383" s="227">
        <v>69.09</v>
      </c>
      <c r="D1383" s="52"/>
      <c r="E1383" s="228">
        <v>77</v>
      </c>
      <c r="F1383" s="229"/>
      <c r="G1383" s="248">
        <f t="shared" si="20"/>
        <v>0</v>
      </c>
    </row>
    <row r="1384" spans="1:7" s="127" customFormat="1" ht="15.75" customHeight="1">
      <c r="A1384" s="225">
        <v>23005</v>
      </c>
      <c r="B1384" s="226" t="s">
        <v>437</v>
      </c>
      <c r="C1384" s="227">
        <v>58.7</v>
      </c>
      <c r="D1384" s="52"/>
      <c r="E1384" s="228">
        <v>69.3</v>
      </c>
      <c r="F1384" s="229"/>
      <c r="G1384" s="248">
        <f t="shared" si="20"/>
        <v>0</v>
      </c>
    </row>
    <row r="1385" spans="1:7" s="127" customFormat="1" ht="21" customHeight="1">
      <c r="A1385" s="225">
        <v>23006</v>
      </c>
      <c r="B1385" s="226" t="s">
        <v>438</v>
      </c>
      <c r="C1385" s="227">
        <v>103</v>
      </c>
      <c r="D1385" s="52"/>
      <c r="E1385" s="228">
        <v>127.6</v>
      </c>
      <c r="F1385" s="229"/>
      <c r="G1385" s="248">
        <f aca="true" t="shared" si="21" ref="G1385:G1398">(C1385*D1385)+(E1385*F1385)</f>
        <v>0</v>
      </c>
    </row>
    <row r="1386" spans="1:7" s="127" customFormat="1" ht="15.75" customHeight="1">
      <c r="A1386" s="225">
        <v>23007</v>
      </c>
      <c r="B1386" s="226" t="s">
        <v>439</v>
      </c>
      <c r="C1386" s="227">
        <v>138.5</v>
      </c>
      <c r="D1386" s="52"/>
      <c r="E1386" s="228">
        <v>152.9</v>
      </c>
      <c r="F1386" s="229"/>
      <c r="G1386" s="248">
        <f t="shared" si="21"/>
        <v>0</v>
      </c>
    </row>
    <row r="1387" spans="1:7" s="127" customFormat="1" ht="15.75" customHeight="1">
      <c r="A1387" s="225">
        <v>23008</v>
      </c>
      <c r="B1387" s="226" t="s">
        <v>440</v>
      </c>
      <c r="C1387" s="227">
        <v>41.6</v>
      </c>
      <c r="D1387" s="52"/>
      <c r="E1387" s="228">
        <v>46.2</v>
      </c>
      <c r="F1387" s="229"/>
      <c r="G1387" s="248">
        <f t="shared" si="21"/>
        <v>0</v>
      </c>
    </row>
    <row r="1388" spans="1:7" s="127" customFormat="1" ht="15.75" customHeight="1">
      <c r="A1388" s="225">
        <v>23009</v>
      </c>
      <c r="B1388" s="226" t="s">
        <v>441</v>
      </c>
      <c r="C1388" s="227">
        <v>47</v>
      </c>
      <c r="D1388" s="52"/>
      <c r="E1388" s="228">
        <v>55</v>
      </c>
      <c r="F1388" s="229"/>
      <c r="G1388" s="248">
        <f t="shared" si="21"/>
        <v>0</v>
      </c>
    </row>
    <row r="1389" spans="1:7" s="127" customFormat="1" ht="15.75" customHeight="1">
      <c r="A1389" s="225">
        <v>23010</v>
      </c>
      <c r="B1389" s="226" t="s">
        <v>442</v>
      </c>
      <c r="C1389" s="227">
        <v>52.1</v>
      </c>
      <c r="D1389" s="52"/>
      <c r="E1389" s="228">
        <v>59.4</v>
      </c>
      <c r="F1389" s="229"/>
      <c r="G1389" s="248">
        <f t="shared" si="21"/>
        <v>0</v>
      </c>
    </row>
    <row r="1390" spans="1:7" s="127" customFormat="1" ht="15.75" customHeight="1">
      <c r="A1390" s="225">
        <v>23011</v>
      </c>
      <c r="B1390" s="226" t="s">
        <v>443</v>
      </c>
      <c r="C1390" s="227">
        <v>41.6</v>
      </c>
      <c r="D1390" s="52"/>
      <c r="E1390" s="228">
        <v>47.3</v>
      </c>
      <c r="F1390" s="229"/>
      <c r="G1390" s="248">
        <f t="shared" si="21"/>
        <v>0</v>
      </c>
    </row>
    <row r="1391" spans="1:7" s="127" customFormat="1" ht="15.75" customHeight="1">
      <c r="A1391" s="225">
        <v>23012</v>
      </c>
      <c r="B1391" s="226" t="s">
        <v>444</v>
      </c>
      <c r="C1391" s="227">
        <v>43.2</v>
      </c>
      <c r="D1391" s="52"/>
      <c r="E1391" s="228">
        <v>51.7</v>
      </c>
      <c r="F1391" s="229"/>
      <c r="G1391" s="248">
        <f t="shared" si="21"/>
        <v>0</v>
      </c>
    </row>
    <row r="1392" spans="1:7" ht="15.75" customHeight="1">
      <c r="A1392" s="225">
        <v>23016</v>
      </c>
      <c r="B1392" s="226" t="s">
        <v>445</v>
      </c>
      <c r="C1392" s="227">
        <v>36.3</v>
      </c>
      <c r="D1392" s="52"/>
      <c r="E1392" s="228">
        <v>42.9</v>
      </c>
      <c r="F1392" s="229"/>
      <c r="G1392" s="248">
        <f t="shared" si="21"/>
        <v>0</v>
      </c>
    </row>
    <row r="1393" spans="1:7" s="127" customFormat="1" ht="15.75" customHeight="1">
      <c r="A1393" s="225">
        <v>23017</v>
      </c>
      <c r="B1393" s="226" t="s">
        <v>446</v>
      </c>
      <c r="C1393" s="227">
        <v>37.1</v>
      </c>
      <c r="D1393" s="52"/>
      <c r="E1393" s="228">
        <v>44</v>
      </c>
      <c r="F1393" s="229"/>
      <c r="G1393" s="248">
        <f t="shared" si="21"/>
        <v>0</v>
      </c>
    </row>
    <row r="1394" spans="1:7" s="127" customFormat="1" ht="15.75" customHeight="1">
      <c r="A1394" s="225">
        <v>23018</v>
      </c>
      <c r="B1394" s="226" t="s">
        <v>447</v>
      </c>
      <c r="C1394" s="227">
        <v>40.4</v>
      </c>
      <c r="D1394" s="52"/>
      <c r="E1394" s="228">
        <v>46.2</v>
      </c>
      <c r="F1394" s="229"/>
      <c r="G1394" s="248">
        <f t="shared" si="21"/>
        <v>0</v>
      </c>
    </row>
    <row r="1395" spans="1:7" s="127" customFormat="1" ht="15">
      <c r="A1395" s="225">
        <v>23019</v>
      </c>
      <c r="B1395" s="226" t="s">
        <v>448</v>
      </c>
      <c r="C1395" s="227">
        <v>40.4</v>
      </c>
      <c r="D1395" s="52"/>
      <c r="E1395" s="228">
        <v>46.2</v>
      </c>
      <c r="F1395" s="229"/>
      <c r="G1395" s="248">
        <f t="shared" si="21"/>
        <v>0</v>
      </c>
    </row>
    <row r="1396" spans="1:7" s="127" customFormat="1" ht="15">
      <c r="A1396" s="225">
        <v>23020</v>
      </c>
      <c r="B1396" s="230" t="s">
        <v>449</v>
      </c>
      <c r="C1396" s="227">
        <v>52.6</v>
      </c>
      <c r="D1396" s="52"/>
      <c r="E1396" s="228">
        <v>62.7</v>
      </c>
      <c r="F1396" s="229"/>
      <c r="G1396" s="248">
        <f t="shared" si="21"/>
        <v>0</v>
      </c>
    </row>
    <row r="1397" spans="1:7" s="127" customFormat="1" ht="15">
      <c r="A1397" s="225">
        <v>23021</v>
      </c>
      <c r="B1397" s="231" t="s">
        <v>555</v>
      </c>
      <c r="C1397" s="227">
        <v>22</v>
      </c>
      <c r="D1397" s="52"/>
      <c r="E1397" s="228">
        <v>25</v>
      </c>
      <c r="F1397" s="229"/>
      <c r="G1397" s="248">
        <f t="shared" si="21"/>
        <v>0</v>
      </c>
    </row>
    <row r="1398" spans="1:7" s="127" customFormat="1" ht="15.75" thickBot="1">
      <c r="A1398" s="232">
        <v>23022</v>
      </c>
      <c r="B1398" s="233" t="s">
        <v>556</v>
      </c>
      <c r="C1398" s="234">
        <v>20</v>
      </c>
      <c r="D1398" s="6"/>
      <c r="E1398" s="235">
        <v>23</v>
      </c>
      <c r="F1398" s="140"/>
      <c r="G1398" s="249">
        <f t="shared" si="21"/>
        <v>0</v>
      </c>
    </row>
    <row r="1399" spans="1:7" s="127" customFormat="1" ht="24" thickBot="1">
      <c r="A1399" s="362" t="s">
        <v>1635</v>
      </c>
      <c r="B1399" s="363"/>
      <c r="C1399" s="264"/>
      <c r="D1399" s="116"/>
      <c r="E1399" s="264"/>
      <c r="F1399" s="116"/>
      <c r="G1399" s="282"/>
    </row>
    <row r="1400" spans="1:7" s="127" customFormat="1" ht="15">
      <c r="A1400" s="356">
        <v>12057</v>
      </c>
      <c r="B1400" s="315" t="s">
        <v>1232</v>
      </c>
      <c r="C1400" s="270">
        <v>46.5</v>
      </c>
      <c r="D1400" s="32"/>
      <c r="E1400" s="273">
        <v>51.5</v>
      </c>
      <c r="F1400" s="32"/>
      <c r="G1400" s="258">
        <f>(C1400*D1400)+(E1400*F1400)</f>
        <v>0</v>
      </c>
    </row>
    <row r="1401" spans="1:7" s="127" customFormat="1" ht="15">
      <c r="A1401" s="357">
        <v>12058</v>
      </c>
      <c r="B1401" s="314" t="s">
        <v>1233</v>
      </c>
      <c r="C1401" s="271">
        <v>66</v>
      </c>
      <c r="D1401" s="37"/>
      <c r="E1401" s="274">
        <v>73.5</v>
      </c>
      <c r="F1401" s="37"/>
      <c r="G1401" s="259">
        <f>(C1401*D1401)+(E1401*F1401)</f>
        <v>0</v>
      </c>
    </row>
    <row r="1402" spans="1:7" s="127" customFormat="1" ht="15">
      <c r="A1402" s="266">
        <v>12457</v>
      </c>
      <c r="B1402" s="314" t="s">
        <v>1640</v>
      </c>
      <c r="C1402" s="271">
        <v>184.8</v>
      </c>
      <c r="D1402" s="37"/>
      <c r="E1402" s="274">
        <v>205.8</v>
      </c>
      <c r="F1402" s="37"/>
      <c r="G1402" s="259">
        <f>(C1402*D1402)+(E1402*F1402)</f>
        <v>0</v>
      </c>
    </row>
    <row r="1403" spans="1:7" s="127" customFormat="1" ht="15">
      <c r="A1403" s="357">
        <v>12479</v>
      </c>
      <c r="B1403" s="358" t="s">
        <v>1636</v>
      </c>
      <c r="C1403" s="271">
        <v>2640</v>
      </c>
      <c r="D1403" s="37"/>
      <c r="E1403" s="274">
        <v>2940</v>
      </c>
      <c r="F1403" s="37"/>
      <c r="G1403" s="259">
        <f aca="true" t="shared" si="22" ref="G1403:G1438">(C1403*D1403)+(E1403*F1403)</f>
        <v>0</v>
      </c>
    </row>
    <row r="1404" spans="1:7" s="127" customFormat="1" ht="15">
      <c r="A1404" s="357">
        <v>12480</v>
      </c>
      <c r="B1404" s="358" t="s">
        <v>1637</v>
      </c>
      <c r="C1404" s="271">
        <v>1584</v>
      </c>
      <c r="D1404" s="37"/>
      <c r="E1404" s="274">
        <v>1764</v>
      </c>
      <c r="F1404" s="37"/>
      <c r="G1404" s="259">
        <f t="shared" si="22"/>
        <v>0</v>
      </c>
    </row>
    <row r="1405" spans="1:7" s="127" customFormat="1" ht="15">
      <c r="A1405" s="266">
        <v>12481</v>
      </c>
      <c r="B1405" s="358" t="s">
        <v>1638</v>
      </c>
      <c r="C1405" s="271">
        <v>1980</v>
      </c>
      <c r="D1405" s="37"/>
      <c r="E1405" s="274">
        <v>2205</v>
      </c>
      <c r="F1405" s="37"/>
      <c r="G1405" s="259">
        <f t="shared" si="22"/>
        <v>0</v>
      </c>
    </row>
    <row r="1406" spans="1:7" s="127" customFormat="1" ht="15">
      <c r="A1406" s="357">
        <v>12482</v>
      </c>
      <c r="B1406" s="358" t="s">
        <v>1639</v>
      </c>
      <c r="C1406" s="271">
        <v>2508</v>
      </c>
      <c r="D1406" s="37"/>
      <c r="E1406" s="274">
        <v>2793</v>
      </c>
      <c r="F1406" s="37"/>
      <c r="G1406" s="259">
        <f t="shared" si="22"/>
        <v>0</v>
      </c>
    </row>
    <row r="1407" spans="1:7" s="127" customFormat="1" ht="15">
      <c r="A1407" s="266">
        <v>12456</v>
      </c>
      <c r="B1407" s="314" t="s">
        <v>1641</v>
      </c>
      <c r="C1407" s="271">
        <v>264</v>
      </c>
      <c r="D1407" s="37"/>
      <c r="E1407" s="274">
        <v>294</v>
      </c>
      <c r="F1407" s="37"/>
      <c r="G1407" s="259">
        <f t="shared" si="22"/>
        <v>0</v>
      </c>
    </row>
    <row r="1408" spans="1:7" s="127" customFormat="1" ht="15.75" customHeight="1">
      <c r="A1408" s="357">
        <v>12472</v>
      </c>
      <c r="B1408" s="314" t="s">
        <v>1614</v>
      </c>
      <c r="C1408" s="271">
        <v>462</v>
      </c>
      <c r="D1408" s="37"/>
      <c r="E1408" s="274">
        <v>515</v>
      </c>
      <c r="F1408" s="37"/>
      <c r="G1408" s="259">
        <f t="shared" si="22"/>
        <v>0</v>
      </c>
    </row>
    <row r="1409" spans="1:7" s="127" customFormat="1" ht="15">
      <c r="A1409" s="357">
        <v>12473</v>
      </c>
      <c r="B1409" s="314" t="s">
        <v>1615</v>
      </c>
      <c r="C1409" s="271">
        <v>594</v>
      </c>
      <c r="D1409" s="37"/>
      <c r="E1409" s="274">
        <v>661.5</v>
      </c>
      <c r="F1409" s="37"/>
      <c r="G1409" s="259">
        <f t="shared" si="22"/>
        <v>0</v>
      </c>
    </row>
    <row r="1410" spans="1:7" s="127" customFormat="1" ht="15">
      <c r="A1410" s="357">
        <v>12474</v>
      </c>
      <c r="B1410" s="314" t="s">
        <v>1616</v>
      </c>
      <c r="C1410" s="271">
        <v>396</v>
      </c>
      <c r="D1410" s="37"/>
      <c r="E1410" s="274">
        <v>441</v>
      </c>
      <c r="F1410" s="37"/>
      <c r="G1410" s="259">
        <f t="shared" si="22"/>
        <v>0</v>
      </c>
    </row>
    <row r="1411" spans="1:7" s="127" customFormat="1" ht="15">
      <c r="A1411" s="357">
        <v>12461</v>
      </c>
      <c r="B1411" s="314" t="s">
        <v>1642</v>
      </c>
      <c r="C1411" s="271">
        <v>163</v>
      </c>
      <c r="D1411" s="37"/>
      <c r="E1411" s="274">
        <v>181</v>
      </c>
      <c r="F1411" s="37"/>
      <c r="G1411" s="259">
        <f t="shared" si="22"/>
        <v>0</v>
      </c>
    </row>
    <row r="1412" spans="1:7" s="127" customFormat="1" ht="15">
      <c r="A1412" s="357">
        <v>12040</v>
      </c>
      <c r="B1412" s="314" t="s">
        <v>1643</v>
      </c>
      <c r="C1412" s="271">
        <v>271</v>
      </c>
      <c r="D1412" s="37"/>
      <c r="E1412" s="274">
        <v>301.5</v>
      </c>
      <c r="F1412" s="37"/>
      <c r="G1412" s="259">
        <f t="shared" si="22"/>
        <v>0</v>
      </c>
    </row>
    <row r="1413" spans="1:7" s="127" customFormat="1" ht="15">
      <c r="A1413" s="357">
        <v>12041</v>
      </c>
      <c r="B1413" s="314" t="s">
        <v>1644</v>
      </c>
      <c r="C1413" s="271">
        <v>541</v>
      </c>
      <c r="D1413" s="37"/>
      <c r="E1413" s="274">
        <v>602</v>
      </c>
      <c r="F1413" s="37"/>
      <c r="G1413" s="259">
        <f t="shared" si="22"/>
        <v>0</v>
      </c>
    </row>
    <row r="1414" spans="1:7" s="127" customFormat="1" ht="15">
      <c r="A1414" s="266">
        <v>12432</v>
      </c>
      <c r="B1414" s="268" t="s">
        <v>1444</v>
      </c>
      <c r="C1414" s="271">
        <v>132</v>
      </c>
      <c r="D1414" s="37"/>
      <c r="E1414" s="274">
        <v>147</v>
      </c>
      <c r="F1414" s="37"/>
      <c r="G1414" s="259">
        <f t="shared" si="22"/>
        <v>0</v>
      </c>
    </row>
    <row r="1415" spans="1:7" s="127" customFormat="1" ht="15">
      <c r="A1415" s="266">
        <v>12433</v>
      </c>
      <c r="B1415" s="314" t="s">
        <v>1445</v>
      </c>
      <c r="C1415" s="271">
        <v>138.6</v>
      </c>
      <c r="D1415" s="37"/>
      <c r="E1415" s="274">
        <v>154.4</v>
      </c>
      <c r="F1415" s="37"/>
      <c r="G1415" s="259">
        <f t="shared" si="22"/>
        <v>0</v>
      </c>
    </row>
    <row r="1416" spans="1:7" s="127" customFormat="1" ht="15">
      <c r="A1416" s="266">
        <v>12434</v>
      </c>
      <c r="B1416" s="314" t="s">
        <v>1446</v>
      </c>
      <c r="C1416" s="271">
        <v>145.2</v>
      </c>
      <c r="D1416" s="37"/>
      <c r="E1416" s="274">
        <v>161.7</v>
      </c>
      <c r="F1416" s="37"/>
      <c r="G1416" s="259">
        <f t="shared" si="22"/>
        <v>0</v>
      </c>
    </row>
    <row r="1417" spans="1:7" s="127" customFormat="1" ht="15">
      <c r="A1417" s="266">
        <v>12435</v>
      </c>
      <c r="B1417" s="314" t="s">
        <v>1447</v>
      </c>
      <c r="C1417" s="271">
        <v>151.8</v>
      </c>
      <c r="D1417" s="37"/>
      <c r="E1417" s="274">
        <v>169.1</v>
      </c>
      <c r="F1417" s="37"/>
      <c r="G1417" s="259">
        <f t="shared" si="22"/>
        <v>0</v>
      </c>
    </row>
    <row r="1418" spans="1:7" s="127" customFormat="1" ht="15">
      <c r="A1418" s="266">
        <v>12436</v>
      </c>
      <c r="B1418" s="268" t="s">
        <v>1448</v>
      </c>
      <c r="C1418" s="271">
        <v>158.4</v>
      </c>
      <c r="D1418" s="37"/>
      <c r="E1418" s="274">
        <v>176.4</v>
      </c>
      <c r="F1418" s="37"/>
      <c r="G1418" s="259">
        <f t="shared" si="22"/>
        <v>0</v>
      </c>
    </row>
    <row r="1419" spans="1:7" s="127" customFormat="1" ht="15">
      <c r="A1419" s="266">
        <v>12437</v>
      </c>
      <c r="B1419" s="268" t="s">
        <v>1449</v>
      </c>
      <c r="C1419" s="271">
        <v>125.2</v>
      </c>
      <c r="D1419" s="37"/>
      <c r="E1419" s="274">
        <v>139</v>
      </c>
      <c r="F1419" s="37"/>
      <c r="G1419" s="259">
        <f t="shared" si="22"/>
        <v>0</v>
      </c>
    </row>
    <row r="1420" spans="1:7" s="127" customFormat="1" ht="15">
      <c r="A1420" s="266">
        <v>12438</v>
      </c>
      <c r="B1420" s="268" t="s">
        <v>1450</v>
      </c>
      <c r="C1420" s="271">
        <v>138.6</v>
      </c>
      <c r="D1420" s="37"/>
      <c r="E1420" s="274">
        <v>154.4</v>
      </c>
      <c r="F1420" s="37"/>
      <c r="G1420" s="259">
        <f t="shared" si="22"/>
        <v>0</v>
      </c>
    </row>
    <row r="1421" spans="1:7" s="127" customFormat="1" ht="15">
      <c r="A1421" s="266">
        <v>12439</v>
      </c>
      <c r="B1421" s="268" t="s">
        <v>1451</v>
      </c>
      <c r="C1421" s="271">
        <v>145.2</v>
      </c>
      <c r="D1421" s="37"/>
      <c r="E1421" s="274">
        <v>161.7</v>
      </c>
      <c r="F1421" s="37"/>
      <c r="G1421" s="259">
        <f t="shared" si="22"/>
        <v>0</v>
      </c>
    </row>
    <row r="1422" spans="1:7" s="127" customFormat="1" ht="15">
      <c r="A1422" s="266">
        <v>12440</v>
      </c>
      <c r="B1422" s="268" t="s">
        <v>1452</v>
      </c>
      <c r="C1422" s="271">
        <v>151.8</v>
      </c>
      <c r="D1422" s="37"/>
      <c r="E1422" s="274">
        <v>169.1</v>
      </c>
      <c r="F1422" s="37"/>
      <c r="G1422" s="259">
        <f t="shared" si="22"/>
        <v>0</v>
      </c>
    </row>
    <row r="1423" spans="1:7" s="127" customFormat="1" ht="15">
      <c r="A1423" s="266">
        <v>12441</v>
      </c>
      <c r="B1423" s="268" t="s">
        <v>1453</v>
      </c>
      <c r="C1423" s="271">
        <v>159.8</v>
      </c>
      <c r="D1423" s="37"/>
      <c r="E1423" s="274">
        <v>176</v>
      </c>
      <c r="F1423" s="37"/>
      <c r="G1423" s="259">
        <f t="shared" si="22"/>
        <v>0</v>
      </c>
    </row>
    <row r="1424" spans="1:7" s="127" customFormat="1" ht="15">
      <c r="A1424" s="266">
        <v>12442</v>
      </c>
      <c r="B1424" s="268" t="s">
        <v>1454</v>
      </c>
      <c r="C1424" s="271">
        <v>184.8</v>
      </c>
      <c r="D1424" s="37"/>
      <c r="E1424" s="274">
        <v>205.8</v>
      </c>
      <c r="F1424" s="37"/>
      <c r="G1424" s="259">
        <f t="shared" si="22"/>
        <v>0</v>
      </c>
    </row>
    <row r="1425" spans="1:7" s="127" customFormat="1" ht="15">
      <c r="A1425" s="266">
        <v>12443</v>
      </c>
      <c r="B1425" s="268" t="s">
        <v>1455</v>
      </c>
      <c r="C1425" s="271">
        <v>191.4</v>
      </c>
      <c r="D1425" s="37"/>
      <c r="E1425" s="274">
        <v>213.2</v>
      </c>
      <c r="F1425" s="37"/>
      <c r="G1425" s="259">
        <f t="shared" si="22"/>
        <v>0</v>
      </c>
    </row>
    <row r="1426" spans="1:7" s="127" customFormat="1" ht="15">
      <c r="A1426" s="266">
        <v>12444</v>
      </c>
      <c r="B1426" s="268" t="s">
        <v>1456</v>
      </c>
      <c r="C1426" s="271">
        <v>198</v>
      </c>
      <c r="D1426" s="37"/>
      <c r="E1426" s="274">
        <v>220.5</v>
      </c>
      <c r="F1426" s="37"/>
      <c r="G1426" s="259">
        <f t="shared" si="22"/>
        <v>0</v>
      </c>
    </row>
    <row r="1427" spans="1:7" s="127" customFormat="1" ht="15">
      <c r="A1427" s="266">
        <v>12445</v>
      </c>
      <c r="B1427" s="268" t="s">
        <v>1457</v>
      </c>
      <c r="C1427" s="271">
        <v>204.6</v>
      </c>
      <c r="D1427" s="37"/>
      <c r="E1427" s="274">
        <v>227.9</v>
      </c>
      <c r="F1427" s="37"/>
      <c r="G1427" s="259">
        <f t="shared" si="22"/>
        <v>0</v>
      </c>
    </row>
    <row r="1428" spans="1:7" s="127" customFormat="1" ht="15">
      <c r="A1428" s="266">
        <v>12446</v>
      </c>
      <c r="B1428" s="268" t="s">
        <v>1458</v>
      </c>
      <c r="C1428" s="271">
        <v>178.2</v>
      </c>
      <c r="D1428" s="37"/>
      <c r="E1428" s="274">
        <v>198.5</v>
      </c>
      <c r="F1428" s="37"/>
      <c r="G1428" s="259">
        <f t="shared" si="22"/>
        <v>0</v>
      </c>
    </row>
    <row r="1429" spans="1:7" s="127" customFormat="1" ht="15">
      <c r="A1429" s="266">
        <v>12447</v>
      </c>
      <c r="B1429" s="268" t="s">
        <v>1459</v>
      </c>
      <c r="C1429" s="271">
        <v>184.8</v>
      </c>
      <c r="D1429" s="37"/>
      <c r="E1429" s="274">
        <v>205.8</v>
      </c>
      <c r="F1429" s="37"/>
      <c r="G1429" s="259">
        <f t="shared" si="22"/>
        <v>0</v>
      </c>
    </row>
    <row r="1430" spans="1:7" s="127" customFormat="1" ht="15">
      <c r="A1430" s="266">
        <v>12448</v>
      </c>
      <c r="B1430" s="268" t="s">
        <v>1460</v>
      </c>
      <c r="C1430" s="271">
        <v>191.4</v>
      </c>
      <c r="D1430" s="37"/>
      <c r="E1430" s="274">
        <v>213.2</v>
      </c>
      <c r="F1430" s="37"/>
      <c r="G1430" s="259">
        <f t="shared" si="22"/>
        <v>0</v>
      </c>
    </row>
    <row r="1431" spans="1:7" s="127" customFormat="1" ht="15">
      <c r="A1431" s="266">
        <v>12449</v>
      </c>
      <c r="B1431" s="268" t="s">
        <v>1461</v>
      </c>
      <c r="C1431" s="271">
        <v>198</v>
      </c>
      <c r="D1431" s="37"/>
      <c r="E1431" s="274">
        <v>220.5</v>
      </c>
      <c r="F1431" s="37"/>
      <c r="G1431" s="259">
        <f t="shared" si="22"/>
        <v>0</v>
      </c>
    </row>
    <row r="1432" spans="1:7" s="127" customFormat="1" ht="15">
      <c r="A1432" s="266">
        <v>12450</v>
      </c>
      <c r="B1432" s="268" t="s">
        <v>1462</v>
      </c>
      <c r="C1432" s="271">
        <v>204.6</v>
      </c>
      <c r="D1432" s="37"/>
      <c r="E1432" s="274">
        <v>227.9</v>
      </c>
      <c r="F1432" s="37"/>
      <c r="G1432" s="259">
        <f t="shared" si="22"/>
        <v>0</v>
      </c>
    </row>
    <row r="1433" spans="1:7" s="127" customFormat="1" ht="15">
      <c r="A1433" s="266">
        <v>12451</v>
      </c>
      <c r="B1433" s="268" t="s">
        <v>1463</v>
      </c>
      <c r="C1433" s="271">
        <v>105.6</v>
      </c>
      <c r="D1433" s="37"/>
      <c r="E1433" s="274">
        <v>117.6</v>
      </c>
      <c r="F1433" s="37"/>
      <c r="G1433" s="259">
        <f t="shared" si="22"/>
        <v>0</v>
      </c>
    </row>
    <row r="1434" spans="1:7" s="127" customFormat="1" ht="15">
      <c r="A1434" s="266">
        <v>12452</v>
      </c>
      <c r="B1434" s="268" t="s">
        <v>1464</v>
      </c>
      <c r="C1434" s="271">
        <v>112.2</v>
      </c>
      <c r="D1434" s="37"/>
      <c r="E1434" s="274">
        <v>125</v>
      </c>
      <c r="F1434" s="37"/>
      <c r="G1434" s="259">
        <f t="shared" si="22"/>
        <v>0</v>
      </c>
    </row>
    <row r="1435" spans="1:7" s="127" customFormat="1" ht="15">
      <c r="A1435" s="266">
        <v>12453</v>
      </c>
      <c r="B1435" s="268" t="s">
        <v>1465</v>
      </c>
      <c r="C1435" s="271">
        <v>264</v>
      </c>
      <c r="D1435" s="37"/>
      <c r="E1435" s="274">
        <v>294</v>
      </c>
      <c r="F1435" s="37"/>
      <c r="G1435" s="259">
        <f t="shared" si="22"/>
        <v>0</v>
      </c>
    </row>
    <row r="1436" spans="1:7" s="127" customFormat="1" ht="15">
      <c r="A1436" s="266">
        <v>12454</v>
      </c>
      <c r="B1436" s="268" t="s">
        <v>1466</v>
      </c>
      <c r="C1436" s="271">
        <v>330</v>
      </c>
      <c r="D1436" s="37"/>
      <c r="E1436" s="274">
        <v>367</v>
      </c>
      <c r="F1436" s="37"/>
      <c r="G1436" s="259">
        <f t="shared" si="22"/>
        <v>0</v>
      </c>
    </row>
    <row r="1437" spans="1:7" s="127" customFormat="1" ht="15">
      <c r="A1437" s="266">
        <v>12455</v>
      </c>
      <c r="B1437" s="268" t="s">
        <v>1467</v>
      </c>
      <c r="C1437" s="271">
        <v>360</v>
      </c>
      <c r="D1437" s="37"/>
      <c r="E1437" s="274">
        <v>390</v>
      </c>
      <c r="F1437" s="37"/>
      <c r="G1437" s="259">
        <f t="shared" si="22"/>
        <v>0</v>
      </c>
    </row>
    <row r="1438" spans="1:7" s="127" customFormat="1" ht="15.75" thickBot="1">
      <c r="A1438" s="267">
        <v>12458</v>
      </c>
      <c r="B1438" s="269" t="s">
        <v>1468</v>
      </c>
      <c r="C1438" s="272">
        <v>264</v>
      </c>
      <c r="D1438" s="6"/>
      <c r="E1438" s="275">
        <v>294</v>
      </c>
      <c r="F1438" s="6"/>
      <c r="G1438" s="290">
        <f t="shared" si="22"/>
        <v>0</v>
      </c>
    </row>
    <row r="1439" spans="1:7" s="127" customFormat="1" ht="24" thickBot="1">
      <c r="A1439" s="362" t="s">
        <v>25</v>
      </c>
      <c r="B1439" s="363"/>
      <c r="C1439" s="307"/>
      <c r="D1439" s="116"/>
      <c r="E1439" s="307"/>
      <c r="F1439" s="116"/>
      <c r="G1439" s="308"/>
    </row>
    <row r="1440" spans="1:7" s="127" customFormat="1" ht="15">
      <c r="A1440" s="359">
        <v>12195</v>
      </c>
      <c r="B1440" s="333" t="s">
        <v>1134</v>
      </c>
      <c r="C1440" s="270">
        <v>300</v>
      </c>
      <c r="D1440" s="32"/>
      <c r="E1440" s="273">
        <v>317</v>
      </c>
      <c r="F1440" s="32"/>
      <c r="G1440" s="258">
        <f aca="true" t="shared" si="23" ref="G1440:G1467">(C1440*D1440)+(E1440*F1440)</f>
        <v>0</v>
      </c>
    </row>
    <row r="1441" spans="1:7" s="127" customFormat="1" ht="15">
      <c r="A1441" s="360">
        <v>12501</v>
      </c>
      <c r="B1441" s="334" t="s">
        <v>1699</v>
      </c>
      <c r="C1441" s="335">
        <v>92.5</v>
      </c>
      <c r="D1441" s="85"/>
      <c r="E1441" s="336">
        <v>103</v>
      </c>
      <c r="F1441" s="85"/>
      <c r="G1441" s="260">
        <f t="shared" si="23"/>
        <v>0</v>
      </c>
    </row>
    <row r="1442" spans="1:7" s="127" customFormat="1" ht="15">
      <c r="A1442" s="225">
        <v>12340</v>
      </c>
      <c r="B1442" s="352" t="s">
        <v>1382</v>
      </c>
      <c r="C1442" s="271">
        <v>19.8</v>
      </c>
      <c r="D1442" s="37"/>
      <c r="E1442" s="274">
        <v>22.4</v>
      </c>
      <c r="F1442" s="37"/>
      <c r="G1442" s="259">
        <f t="shared" si="23"/>
        <v>0</v>
      </c>
    </row>
    <row r="1443" spans="1:7" s="127" customFormat="1" ht="15">
      <c r="A1443" s="361">
        <v>12530</v>
      </c>
      <c r="B1443" s="352" t="s">
        <v>1804</v>
      </c>
      <c r="C1443" s="271">
        <v>23.8</v>
      </c>
      <c r="D1443" s="37"/>
      <c r="E1443" s="274">
        <v>26.5</v>
      </c>
      <c r="F1443" s="37"/>
      <c r="G1443" s="259">
        <f t="shared" si="23"/>
        <v>0</v>
      </c>
    </row>
    <row r="1444" spans="1:7" s="127" customFormat="1" ht="15">
      <c r="A1444" s="225">
        <v>12316</v>
      </c>
      <c r="B1444" s="321" t="s">
        <v>1383</v>
      </c>
      <c r="C1444" s="271">
        <v>218</v>
      </c>
      <c r="D1444" s="37"/>
      <c r="E1444" s="274">
        <v>242.8</v>
      </c>
      <c r="F1444" s="37"/>
      <c r="G1444" s="259">
        <f t="shared" si="23"/>
        <v>0</v>
      </c>
    </row>
    <row r="1445" spans="1:7" s="127" customFormat="1" ht="15">
      <c r="A1445" s="361">
        <v>12196</v>
      </c>
      <c r="B1445" s="322" t="s">
        <v>1135</v>
      </c>
      <c r="C1445" s="271">
        <v>92.5</v>
      </c>
      <c r="D1445" s="37"/>
      <c r="E1445" s="274">
        <v>103</v>
      </c>
      <c r="F1445" s="37"/>
      <c r="G1445" s="259">
        <f t="shared" si="23"/>
        <v>0</v>
      </c>
    </row>
    <row r="1446" spans="1:7" s="127" customFormat="1" ht="15.75" customHeight="1">
      <c r="A1446" s="361">
        <v>12397</v>
      </c>
      <c r="B1446" s="322" t="s">
        <v>1693</v>
      </c>
      <c r="C1446" s="271">
        <v>206</v>
      </c>
      <c r="D1446" s="37"/>
      <c r="E1446" s="274">
        <v>229.5</v>
      </c>
      <c r="F1446" s="37"/>
      <c r="G1446" s="259">
        <f t="shared" si="23"/>
        <v>0</v>
      </c>
    </row>
    <row r="1447" spans="1:7" s="127" customFormat="1" ht="15.75" customHeight="1">
      <c r="A1447" s="361">
        <v>12498</v>
      </c>
      <c r="B1447" s="322" t="s">
        <v>1694</v>
      </c>
      <c r="C1447" s="271">
        <v>206</v>
      </c>
      <c r="D1447" s="37"/>
      <c r="E1447" s="274">
        <v>229.5</v>
      </c>
      <c r="F1447" s="37"/>
      <c r="G1447" s="259">
        <f t="shared" si="23"/>
        <v>0</v>
      </c>
    </row>
    <row r="1448" spans="1:7" s="127" customFormat="1" ht="15">
      <c r="A1448" s="361">
        <v>12537</v>
      </c>
      <c r="B1448" s="322" t="s">
        <v>1817</v>
      </c>
      <c r="C1448" s="271">
        <v>63.4</v>
      </c>
      <c r="D1448" s="37"/>
      <c r="E1448" s="274">
        <v>70.6</v>
      </c>
      <c r="F1448" s="37"/>
      <c r="G1448" s="259">
        <f t="shared" si="23"/>
        <v>0</v>
      </c>
    </row>
    <row r="1449" spans="1:7" s="127" customFormat="1" ht="15">
      <c r="A1449" s="361">
        <v>12538</v>
      </c>
      <c r="B1449" s="322" t="s">
        <v>1818</v>
      </c>
      <c r="C1449" s="271">
        <v>63.4</v>
      </c>
      <c r="D1449" s="37"/>
      <c r="E1449" s="274">
        <v>70.6</v>
      </c>
      <c r="F1449" s="37"/>
      <c r="G1449" s="259">
        <f t="shared" si="23"/>
        <v>0</v>
      </c>
    </row>
    <row r="1450" spans="1:7" s="127" customFormat="1" ht="15">
      <c r="A1450" s="361">
        <v>12539</v>
      </c>
      <c r="B1450" s="322" t="s">
        <v>1819</v>
      </c>
      <c r="C1450" s="271">
        <v>165</v>
      </c>
      <c r="D1450" s="37"/>
      <c r="E1450" s="274">
        <v>183.8</v>
      </c>
      <c r="F1450" s="37"/>
      <c r="G1450" s="259">
        <f t="shared" si="23"/>
        <v>0</v>
      </c>
    </row>
    <row r="1451" spans="1:7" s="127" customFormat="1" ht="15">
      <c r="A1451" s="361">
        <v>12540</v>
      </c>
      <c r="B1451" s="322" t="s">
        <v>1820</v>
      </c>
      <c r="C1451" s="271">
        <v>165</v>
      </c>
      <c r="D1451" s="37"/>
      <c r="E1451" s="274">
        <v>183.8</v>
      </c>
      <c r="F1451" s="37"/>
      <c r="G1451" s="259">
        <f t="shared" si="23"/>
        <v>0</v>
      </c>
    </row>
    <row r="1452" spans="1:7" s="127" customFormat="1" ht="15">
      <c r="A1452" s="361">
        <v>12541</v>
      </c>
      <c r="B1452" s="322" t="s">
        <v>1821</v>
      </c>
      <c r="C1452" s="271">
        <v>165</v>
      </c>
      <c r="D1452" s="37"/>
      <c r="E1452" s="274">
        <v>183.8</v>
      </c>
      <c r="F1452" s="37"/>
      <c r="G1452" s="259">
        <f t="shared" si="23"/>
        <v>0</v>
      </c>
    </row>
    <row r="1453" spans="1:7" s="127" customFormat="1" ht="15">
      <c r="A1453" s="361">
        <v>12542</v>
      </c>
      <c r="B1453" s="322" t="s">
        <v>1822</v>
      </c>
      <c r="C1453" s="271">
        <v>165</v>
      </c>
      <c r="D1453" s="37"/>
      <c r="E1453" s="274">
        <v>183.8</v>
      </c>
      <c r="F1453" s="37"/>
      <c r="G1453" s="259">
        <f t="shared" si="23"/>
        <v>0</v>
      </c>
    </row>
    <row r="1454" spans="1:7" s="127" customFormat="1" ht="15">
      <c r="A1454" s="361">
        <v>12543</v>
      </c>
      <c r="B1454" s="322" t="s">
        <v>1823</v>
      </c>
      <c r="C1454" s="271">
        <v>165</v>
      </c>
      <c r="D1454" s="37"/>
      <c r="E1454" s="274">
        <v>183.8</v>
      </c>
      <c r="F1454" s="37"/>
      <c r="G1454" s="259">
        <f t="shared" si="23"/>
        <v>0</v>
      </c>
    </row>
    <row r="1455" spans="1:7" s="127" customFormat="1" ht="15">
      <c r="A1455" s="225">
        <v>12342</v>
      </c>
      <c r="B1455" s="321" t="s">
        <v>1384</v>
      </c>
      <c r="C1455" s="271">
        <v>105.6</v>
      </c>
      <c r="D1455" s="37"/>
      <c r="E1455" s="274">
        <v>117.6</v>
      </c>
      <c r="F1455" s="37"/>
      <c r="G1455" s="259">
        <f t="shared" si="23"/>
        <v>0</v>
      </c>
    </row>
    <row r="1456" spans="1:7" s="127" customFormat="1" ht="15">
      <c r="A1456" s="361">
        <v>12087</v>
      </c>
      <c r="B1456" s="342" t="s">
        <v>1213</v>
      </c>
      <c r="C1456" s="271">
        <v>198</v>
      </c>
      <c r="D1456" s="37"/>
      <c r="E1456" s="274">
        <v>220.5</v>
      </c>
      <c r="F1456" s="37"/>
      <c r="G1456" s="259">
        <f t="shared" si="23"/>
        <v>0</v>
      </c>
    </row>
    <row r="1457" spans="1:7" s="127" customFormat="1" ht="15">
      <c r="A1457" s="361">
        <v>12085</v>
      </c>
      <c r="B1457" s="322" t="s">
        <v>1211</v>
      </c>
      <c r="C1457" s="271">
        <v>122.8</v>
      </c>
      <c r="D1457" s="37"/>
      <c r="E1457" s="274">
        <v>135</v>
      </c>
      <c r="F1457" s="37"/>
      <c r="G1457" s="259">
        <f t="shared" si="23"/>
        <v>0</v>
      </c>
    </row>
    <row r="1458" spans="1:7" s="127" customFormat="1" ht="15">
      <c r="A1458" s="361">
        <v>12086</v>
      </c>
      <c r="B1458" s="342" t="s">
        <v>1212</v>
      </c>
      <c r="C1458" s="271">
        <v>158.5</v>
      </c>
      <c r="D1458" s="37"/>
      <c r="E1458" s="274">
        <v>177</v>
      </c>
      <c r="F1458" s="37"/>
      <c r="G1458" s="259">
        <f t="shared" si="23"/>
        <v>0</v>
      </c>
    </row>
    <row r="1459" spans="1:7" s="127" customFormat="1" ht="15">
      <c r="A1459" s="361">
        <v>12084</v>
      </c>
      <c r="B1459" s="322" t="s">
        <v>1612</v>
      </c>
      <c r="C1459" s="271">
        <v>132</v>
      </c>
      <c r="D1459" s="37"/>
      <c r="E1459" s="274">
        <v>147</v>
      </c>
      <c r="F1459" s="37"/>
      <c r="G1459" s="259">
        <f t="shared" si="23"/>
        <v>0</v>
      </c>
    </row>
    <row r="1460" spans="1:7" s="127" customFormat="1" ht="15">
      <c r="A1460" s="361">
        <v>12471</v>
      </c>
      <c r="B1460" s="322" t="s">
        <v>1613</v>
      </c>
      <c r="C1460" s="271">
        <v>132</v>
      </c>
      <c r="D1460" s="37"/>
      <c r="E1460" s="274">
        <v>147</v>
      </c>
      <c r="F1460" s="37"/>
      <c r="G1460" s="259">
        <f t="shared" si="23"/>
        <v>0</v>
      </c>
    </row>
    <row r="1461" spans="1:7" s="127" customFormat="1" ht="15">
      <c r="A1461" s="225">
        <v>12546</v>
      </c>
      <c r="B1461" s="322" t="s">
        <v>1848</v>
      </c>
      <c r="C1461" s="271">
        <v>72.6</v>
      </c>
      <c r="D1461" s="37"/>
      <c r="E1461" s="274">
        <v>80.9</v>
      </c>
      <c r="F1461" s="37"/>
      <c r="G1461" s="259">
        <f t="shared" si="23"/>
        <v>0</v>
      </c>
    </row>
    <row r="1462" spans="1:7" s="127" customFormat="1" ht="15">
      <c r="A1462" s="225">
        <v>12547</v>
      </c>
      <c r="B1462" s="322" t="s">
        <v>1849</v>
      </c>
      <c r="C1462" s="271">
        <v>99</v>
      </c>
      <c r="D1462" s="37"/>
      <c r="E1462" s="274">
        <v>110.3</v>
      </c>
      <c r="F1462" s="37"/>
      <c r="G1462" s="259">
        <f t="shared" si="23"/>
        <v>0</v>
      </c>
    </row>
    <row r="1463" spans="1:7" s="127" customFormat="1" ht="15">
      <c r="A1463" s="225">
        <v>12548</v>
      </c>
      <c r="B1463" s="322" t="s">
        <v>1850</v>
      </c>
      <c r="C1463" s="271">
        <v>132</v>
      </c>
      <c r="D1463" s="37"/>
      <c r="E1463" s="274">
        <v>147</v>
      </c>
      <c r="F1463" s="37"/>
      <c r="G1463" s="259">
        <f t="shared" si="23"/>
        <v>0</v>
      </c>
    </row>
    <row r="1464" spans="1:7" s="127" customFormat="1" ht="15">
      <c r="A1464" s="225">
        <v>12549</v>
      </c>
      <c r="B1464" s="322" t="s">
        <v>1851</v>
      </c>
      <c r="C1464" s="271">
        <v>462</v>
      </c>
      <c r="D1464" s="37"/>
      <c r="E1464" s="274">
        <v>514.5</v>
      </c>
      <c r="F1464" s="37"/>
      <c r="G1464" s="259">
        <f t="shared" si="23"/>
        <v>0</v>
      </c>
    </row>
    <row r="1465" spans="1:7" s="127" customFormat="1" ht="15">
      <c r="A1465" s="361">
        <v>12492</v>
      </c>
      <c r="B1465" s="322" t="s">
        <v>1681</v>
      </c>
      <c r="C1465" s="271">
        <v>66</v>
      </c>
      <c r="D1465" s="37"/>
      <c r="E1465" s="274">
        <v>73.5</v>
      </c>
      <c r="F1465" s="37"/>
      <c r="G1465" s="259">
        <f t="shared" si="23"/>
        <v>0</v>
      </c>
    </row>
    <row r="1466" spans="1:7" s="127" customFormat="1" ht="15">
      <c r="A1466" s="361">
        <v>12493</v>
      </c>
      <c r="B1466" s="322" t="s">
        <v>1682</v>
      </c>
      <c r="C1466" s="271">
        <v>46.2</v>
      </c>
      <c r="D1466" s="37"/>
      <c r="E1466" s="274">
        <v>51.5</v>
      </c>
      <c r="F1466" s="37"/>
      <c r="G1466" s="259">
        <f t="shared" si="23"/>
        <v>0</v>
      </c>
    </row>
    <row r="1467" spans="1:7" s="127" customFormat="1" ht="15">
      <c r="A1467" s="361">
        <v>12494</v>
      </c>
      <c r="B1467" s="322" t="s">
        <v>1683</v>
      </c>
      <c r="C1467" s="271">
        <v>39.6</v>
      </c>
      <c r="D1467" s="37"/>
      <c r="E1467" s="274">
        <v>44.2</v>
      </c>
      <c r="F1467" s="37"/>
      <c r="G1467" s="259">
        <f t="shared" si="23"/>
        <v>0</v>
      </c>
    </row>
    <row r="1468" spans="1:7" s="127" customFormat="1" ht="15">
      <c r="A1468" s="225">
        <v>12327</v>
      </c>
      <c r="B1468" s="321" t="s">
        <v>1385</v>
      </c>
      <c r="C1468" s="271">
        <v>36.5</v>
      </c>
      <c r="D1468" s="37"/>
      <c r="E1468" s="274">
        <v>39.5</v>
      </c>
      <c r="F1468" s="37"/>
      <c r="G1468" s="259">
        <f aca="true" t="shared" si="24" ref="G1468:G1531">(C1468*D1468)+(E1468*F1468)</f>
        <v>0</v>
      </c>
    </row>
    <row r="1469" spans="1:7" s="127" customFormat="1" ht="15">
      <c r="A1469" s="225">
        <v>12379</v>
      </c>
      <c r="B1469" s="322" t="s">
        <v>1857</v>
      </c>
      <c r="C1469" s="271">
        <v>90</v>
      </c>
      <c r="D1469" s="37"/>
      <c r="E1469" s="274">
        <v>100</v>
      </c>
      <c r="F1469" s="37"/>
      <c r="G1469" s="259">
        <f t="shared" si="24"/>
        <v>0</v>
      </c>
    </row>
    <row r="1470" spans="1:7" s="127" customFormat="1" ht="15">
      <c r="A1470" s="225">
        <v>12034</v>
      </c>
      <c r="B1470" s="322" t="s">
        <v>1589</v>
      </c>
      <c r="C1470" s="271">
        <v>72.5</v>
      </c>
      <c r="D1470" s="37"/>
      <c r="E1470" s="274">
        <v>82.5</v>
      </c>
      <c r="F1470" s="37"/>
      <c r="G1470" s="259">
        <f t="shared" si="24"/>
        <v>0</v>
      </c>
    </row>
    <row r="1471" spans="1:7" s="127" customFormat="1" ht="15">
      <c r="A1471" s="361">
        <v>12102</v>
      </c>
      <c r="B1471" s="322" t="s">
        <v>1227</v>
      </c>
      <c r="C1471" s="271">
        <v>19</v>
      </c>
      <c r="D1471" s="37"/>
      <c r="E1471" s="274">
        <v>22</v>
      </c>
      <c r="F1471" s="37"/>
      <c r="G1471" s="259">
        <f t="shared" si="24"/>
        <v>0</v>
      </c>
    </row>
    <row r="1472" spans="1:7" s="127" customFormat="1" ht="15">
      <c r="A1472" s="361">
        <v>12101</v>
      </c>
      <c r="B1472" s="322" t="s">
        <v>1226</v>
      </c>
      <c r="C1472" s="271">
        <v>26.5</v>
      </c>
      <c r="D1472" s="37"/>
      <c r="E1472" s="274">
        <v>29</v>
      </c>
      <c r="F1472" s="37"/>
      <c r="G1472" s="259">
        <f t="shared" si="24"/>
        <v>0</v>
      </c>
    </row>
    <row r="1473" spans="1:7" s="127" customFormat="1" ht="15">
      <c r="A1473" s="361">
        <v>12100</v>
      </c>
      <c r="B1473" s="322" t="s">
        <v>1225</v>
      </c>
      <c r="C1473" s="271">
        <v>37</v>
      </c>
      <c r="D1473" s="37"/>
      <c r="E1473" s="274">
        <v>41</v>
      </c>
      <c r="F1473" s="37"/>
      <c r="G1473" s="259">
        <f t="shared" si="24"/>
        <v>0</v>
      </c>
    </row>
    <row r="1474" spans="1:7" s="127" customFormat="1" ht="15">
      <c r="A1474" s="361">
        <v>12099</v>
      </c>
      <c r="B1474" s="322" t="s">
        <v>1224</v>
      </c>
      <c r="C1474" s="271">
        <v>43.6</v>
      </c>
      <c r="D1474" s="37"/>
      <c r="E1474" s="274">
        <v>48.6</v>
      </c>
      <c r="F1474" s="37"/>
      <c r="G1474" s="259">
        <f t="shared" si="24"/>
        <v>0</v>
      </c>
    </row>
    <row r="1475" spans="1:7" s="127" customFormat="1" ht="15">
      <c r="A1475" s="225">
        <v>12093</v>
      </c>
      <c r="B1475" s="321" t="s">
        <v>1219</v>
      </c>
      <c r="C1475" s="271">
        <v>132</v>
      </c>
      <c r="D1475" s="37"/>
      <c r="E1475" s="274">
        <v>147</v>
      </c>
      <c r="F1475" s="37"/>
      <c r="G1475" s="259">
        <f t="shared" si="24"/>
        <v>0</v>
      </c>
    </row>
    <row r="1476" spans="1:7" s="127" customFormat="1" ht="15">
      <c r="A1476" s="361">
        <v>12092</v>
      </c>
      <c r="B1476" s="322" t="s">
        <v>1218</v>
      </c>
      <c r="C1476" s="271">
        <v>172</v>
      </c>
      <c r="D1476" s="37"/>
      <c r="E1476" s="274">
        <v>192</v>
      </c>
      <c r="F1476" s="37"/>
      <c r="G1476" s="259">
        <f t="shared" si="24"/>
        <v>0</v>
      </c>
    </row>
    <row r="1477" spans="1:7" s="127" customFormat="1" ht="15">
      <c r="A1477" s="225">
        <v>12091</v>
      </c>
      <c r="B1477" s="321" t="s">
        <v>1217</v>
      </c>
      <c r="C1477" s="271">
        <v>264</v>
      </c>
      <c r="D1477" s="37"/>
      <c r="E1477" s="274">
        <v>294</v>
      </c>
      <c r="F1477" s="37"/>
      <c r="G1477" s="259">
        <f t="shared" si="24"/>
        <v>0</v>
      </c>
    </row>
    <row r="1478" spans="1:7" s="127" customFormat="1" ht="15">
      <c r="A1478" s="225">
        <v>12090</v>
      </c>
      <c r="B1478" s="321" t="s">
        <v>1216</v>
      </c>
      <c r="C1478" s="271">
        <v>370</v>
      </c>
      <c r="D1478" s="37"/>
      <c r="E1478" s="274">
        <v>412</v>
      </c>
      <c r="F1478" s="37"/>
      <c r="G1478" s="259">
        <f t="shared" si="24"/>
        <v>0</v>
      </c>
    </row>
    <row r="1479" spans="1:7" s="127" customFormat="1" ht="15">
      <c r="A1479" s="225">
        <v>12089</v>
      </c>
      <c r="B1479" s="321" t="s">
        <v>1215</v>
      </c>
      <c r="C1479" s="271">
        <v>462</v>
      </c>
      <c r="D1479" s="37"/>
      <c r="E1479" s="274">
        <v>514.5</v>
      </c>
      <c r="F1479" s="37"/>
      <c r="G1479" s="259">
        <f t="shared" si="24"/>
        <v>0</v>
      </c>
    </row>
    <row r="1480" spans="1:7" s="127" customFormat="1" ht="15">
      <c r="A1480" s="225">
        <v>12088</v>
      </c>
      <c r="B1480" s="321" t="s">
        <v>1214</v>
      </c>
      <c r="C1480" s="271">
        <v>528</v>
      </c>
      <c r="D1480" s="37"/>
      <c r="E1480" s="274">
        <v>588</v>
      </c>
      <c r="F1480" s="37"/>
      <c r="G1480" s="259">
        <f t="shared" si="24"/>
        <v>0</v>
      </c>
    </row>
    <row r="1481" spans="1:7" s="127" customFormat="1" ht="15">
      <c r="A1481" s="225">
        <v>12098</v>
      </c>
      <c r="B1481" s="322" t="s">
        <v>1223</v>
      </c>
      <c r="C1481" s="271">
        <v>29.9</v>
      </c>
      <c r="D1481" s="37"/>
      <c r="E1481" s="274">
        <v>37</v>
      </c>
      <c r="F1481" s="37"/>
      <c r="G1481" s="259">
        <f t="shared" si="24"/>
        <v>0</v>
      </c>
    </row>
    <row r="1482" spans="1:7" s="127" customFormat="1" ht="15">
      <c r="A1482" s="361">
        <v>12097</v>
      </c>
      <c r="B1482" s="322" t="s">
        <v>1222</v>
      </c>
      <c r="C1482" s="271">
        <v>46.2</v>
      </c>
      <c r="D1482" s="37"/>
      <c r="E1482" s="274">
        <v>51.5</v>
      </c>
      <c r="F1482" s="37"/>
      <c r="G1482" s="259">
        <f t="shared" si="24"/>
        <v>0</v>
      </c>
    </row>
    <row r="1483" spans="1:7" s="127" customFormat="1" ht="15">
      <c r="A1483" s="361">
        <v>12096</v>
      </c>
      <c r="B1483" s="322" t="s">
        <v>1221</v>
      </c>
      <c r="C1483" s="271">
        <v>72.6</v>
      </c>
      <c r="D1483" s="37"/>
      <c r="E1483" s="274">
        <v>80.9</v>
      </c>
      <c r="F1483" s="37"/>
      <c r="G1483" s="259">
        <f t="shared" si="24"/>
        <v>0</v>
      </c>
    </row>
    <row r="1484" spans="1:7" s="127" customFormat="1" ht="15">
      <c r="A1484" s="361">
        <v>12095</v>
      </c>
      <c r="B1484" s="322" t="s">
        <v>1220</v>
      </c>
      <c r="C1484" s="271">
        <v>85.8</v>
      </c>
      <c r="D1484" s="37"/>
      <c r="E1484" s="274">
        <v>95.6</v>
      </c>
      <c r="F1484" s="37"/>
      <c r="G1484" s="259">
        <f t="shared" si="24"/>
        <v>0</v>
      </c>
    </row>
    <row r="1485" spans="1:7" s="127" customFormat="1" ht="15">
      <c r="A1485" s="361">
        <v>12468</v>
      </c>
      <c r="B1485" s="322" t="s">
        <v>1609</v>
      </c>
      <c r="C1485" s="271">
        <v>92.4</v>
      </c>
      <c r="D1485" s="37"/>
      <c r="E1485" s="274">
        <v>102.9</v>
      </c>
      <c r="F1485" s="37"/>
      <c r="G1485" s="259">
        <f t="shared" si="24"/>
        <v>0</v>
      </c>
    </row>
    <row r="1486" spans="1:7" s="127" customFormat="1" ht="15">
      <c r="A1486" s="361">
        <v>12094</v>
      </c>
      <c r="B1486" s="322" t="s">
        <v>1526</v>
      </c>
      <c r="C1486" s="271">
        <v>99</v>
      </c>
      <c r="D1486" s="37"/>
      <c r="E1486" s="274">
        <v>116</v>
      </c>
      <c r="F1486" s="37"/>
      <c r="G1486" s="259">
        <f t="shared" si="24"/>
        <v>0</v>
      </c>
    </row>
    <row r="1487" spans="1:7" s="127" customFormat="1" ht="15">
      <c r="A1487" s="361">
        <v>12197</v>
      </c>
      <c r="B1487" s="322" t="s">
        <v>1136</v>
      </c>
      <c r="C1487" s="271">
        <v>39.6</v>
      </c>
      <c r="D1487" s="37"/>
      <c r="E1487" s="274">
        <v>44.4</v>
      </c>
      <c r="F1487" s="37"/>
      <c r="G1487" s="259">
        <f t="shared" si="24"/>
        <v>0</v>
      </c>
    </row>
    <row r="1488" spans="1:7" s="127" customFormat="1" ht="15">
      <c r="A1488" s="361">
        <v>12470</v>
      </c>
      <c r="B1488" s="322" t="s">
        <v>1611</v>
      </c>
      <c r="C1488" s="271">
        <v>264</v>
      </c>
      <c r="D1488" s="37"/>
      <c r="E1488" s="274">
        <v>294</v>
      </c>
      <c r="F1488" s="37"/>
      <c r="G1488" s="259">
        <f t="shared" si="24"/>
        <v>0</v>
      </c>
    </row>
    <row r="1489" spans="1:7" s="127" customFormat="1" ht="15">
      <c r="A1489" s="361">
        <v>12138</v>
      </c>
      <c r="B1489" s="322" t="s">
        <v>1692</v>
      </c>
      <c r="C1489" s="271">
        <v>184.8</v>
      </c>
      <c r="D1489" s="37"/>
      <c r="E1489" s="274">
        <v>206</v>
      </c>
      <c r="F1489" s="37"/>
      <c r="G1489" s="259">
        <f t="shared" si="24"/>
        <v>0</v>
      </c>
    </row>
    <row r="1490" spans="1:7" s="127" customFormat="1" ht="15">
      <c r="A1490" s="361">
        <v>12105</v>
      </c>
      <c r="B1490" s="322" t="s">
        <v>1709</v>
      </c>
      <c r="C1490" s="271">
        <v>19.8</v>
      </c>
      <c r="D1490" s="37"/>
      <c r="E1490" s="274">
        <v>22.1</v>
      </c>
      <c r="F1490" s="37"/>
      <c r="G1490" s="259">
        <f t="shared" si="24"/>
        <v>0</v>
      </c>
    </row>
    <row r="1491" spans="1:7" s="127" customFormat="1" ht="15">
      <c r="A1491" s="361">
        <v>12103</v>
      </c>
      <c r="B1491" s="322" t="s">
        <v>1710</v>
      </c>
      <c r="C1491" s="271">
        <v>21.2</v>
      </c>
      <c r="D1491" s="37"/>
      <c r="E1491" s="274">
        <v>23.6</v>
      </c>
      <c r="F1491" s="37"/>
      <c r="G1491" s="259">
        <f t="shared" si="24"/>
        <v>0</v>
      </c>
    </row>
    <row r="1492" spans="1:7" s="127" customFormat="1" ht="15">
      <c r="A1492" s="361">
        <v>12104</v>
      </c>
      <c r="B1492" s="322" t="s">
        <v>1711</v>
      </c>
      <c r="C1492" s="271">
        <v>26.4</v>
      </c>
      <c r="D1492" s="37"/>
      <c r="E1492" s="274">
        <v>29.4</v>
      </c>
      <c r="F1492" s="37"/>
      <c r="G1492" s="259">
        <f t="shared" si="24"/>
        <v>0</v>
      </c>
    </row>
    <row r="1493" spans="1:7" s="127" customFormat="1" ht="15">
      <c r="A1493" s="361">
        <v>12511</v>
      </c>
      <c r="B1493" s="322" t="s">
        <v>1712</v>
      </c>
      <c r="C1493" s="271">
        <v>50.2</v>
      </c>
      <c r="D1493" s="37"/>
      <c r="E1493" s="274">
        <v>55.9</v>
      </c>
      <c r="F1493" s="37"/>
      <c r="G1493" s="259">
        <f t="shared" si="24"/>
        <v>0</v>
      </c>
    </row>
    <row r="1494" spans="1:7" s="127" customFormat="1" ht="15">
      <c r="A1494" s="361">
        <v>12512</v>
      </c>
      <c r="B1494" s="322" t="s">
        <v>1713</v>
      </c>
      <c r="C1494" s="271">
        <v>59.4</v>
      </c>
      <c r="D1494" s="37"/>
      <c r="E1494" s="274">
        <v>66.2</v>
      </c>
      <c r="F1494" s="37"/>
      <c r="G1494" s="259">
        <f t="shared" si="24"/>
        <v>0</v>
      </c>
    </row>
    <row r="1495" spans="1:7" s="127" customFormat="1" ht="15">
      <c r="A1495" s="361">
        <v>12106</v>
      </c>
      <c r="B1495" s="322" t="s">
        <v>1714</v>
      </c>
      <c r="C1495" s="271">
        <v>33</v>
      </c>
      <c r="D1495" s="37"/>
      <c r="E1495" s="274">
        <v>37</v>
      </c>
      <c r="F1495" s="37"/>
      <c r="G1495" s="259">
        <f t="shared" si="24"/>
        <v>0</v>
      </c>
    </row>
    <row r="1496" spans="1:7" s="127" customFormat="1" ht="15">
      <c r="A1496" s="225">
        <v>12524</v>
      </c>
      <c r="B1496" s="322" t="s">
        <v>1791</v>
      </c>
      <c r="C1496" s="271">
        <v>30.3</v>
      </c>
      <c r="D1496" s="37"/>
      <c r="E1496" s="274">
        <v>33.8</v>
      </c>
      <c r="F1496" s="37"/>
      <c r="G1496" s="259">
        <f t="shared" si="24"/>
        <v>0</v>
      </c>
    </row>
    <row r="1497" spans="1:7" s="127" customFormat="1" ht="15">
      <c r="A1497" s="225">
        <v>12525</v>
      </c>
      <c r="B1497" s="322" t="s">
        <v>1790</v>
      </c>
      <c r="C1497" s="271">
        <v>30.3</v>
      </c>
      <c r="D1497" s="37"/>
      <c r="E1497" s="274">
        <v>33.8</v>
      </c>
      <c r="F1497" s="37"/>
      <c r="G1497" s="259">
        <f t="shared" si="24"/>
        <v>0</v>
      </c>
    </row>
    <row r="1498" spans="1:7" s="127" customFormat="1" ht="15">
      <c r="A1498" s="225">
        <v>12109</v>
      </c>
      <c r="B1498" s="321" t="s">
        <v>1230</v>
      </c>
      <c r="C1498" s="271">
        <v>211.5</v>
      </c>
      <c r="D1498" s="37"/>
      <c r="E1498" s="274">
        <v>235.5</v>
      </c>
      <c r="F1498" s="37"/>
      <c r="G1498" s="259">
        <f t="shared" si="24"/>
        <v>0</v>
      </c>
    </row>
    <row r="1499" spans="1:7" s="127" customFormat="1" ht="15">
      <c r="A1499" s="225">
        <v>12107</v>
      </c>
      <c r="B1499" s="321" t="s">
        <v>1228</v>
      </c>
      <c r="C1499" s="271">
        <v>224.5</v>
      </c>
      <c r="D1499" s="37"/>
      <c r="E1499" s="274">
        <v>250</v>
      </c>
      <c r="F1499" s="37"/>
      <c r="G1499" s="259">
        <f t="shared" si="24"/>
        <v>0</v>
      </c>
    </row>
    <row r="1500" spans="1:7" s="127" customFormat="1" ht="15">
      <c r="A1500" s="225">
        <v>12108</v>
      </c>
      <c r="B1500" s="321" t="s">
        <v>1229</v>
      </c>
      <c r="C1500" s="271">
        <v>198</v>
      </c>
      <c r="D1500" s="37"/>
      <c r="E1500" s="274">
        <v>220.5</v>
      </c>
      <c r="F1500" s="37"/>
      <c r="G1500" s="259">
        <f t="shared" si="24"/>
        <v>0</v>
      </c>
    </row>
    <row r="1501" spans="1:7" s="127" customFormat="1" ht="15">
      <c r="A1501" s="225">
        <v>12346</v>
      </c>
      <c r="B1501" s="321" t="s">
        <v>1386</v>
      </c>
      <c r="C1501" s="271">
        <v>46.2</v>
      </c>
      <c r="D1501" s="37"/>
      <c r="E1501" s="274">
        <v>51.5</v>
      </c>
      <c r="F1501" s="37"/>
      <c r="G1501" s="259">
        <f t="shared" si="24"/>
        <v>0</v>
      </c>
    </row>
    <row r="1502" spans="1:7" s="127" customFormat="1" ht="15">
      <c r="A1502" s="225">
        <v>12347</v>
      </c>
      <c r="B1502" s="321" t="s">
        <v>1387</v>
      </c>
      <c r="C1502" s="271">
        <v>33</v>
      </c>
      <c r="D1502" s="37"/>
      <c r="E1502" s="274">
        <v>36.8</v>
      </c>
      <c r="F1502" s="37"/>
      <c r="G1502" s="259">
        <f t="shared" si="24"/>
        <v>0</v>
      </c>
    </row>
    <row r="1503" spans="1:7" s="127" customFormat="1" ht="15">
      <c r="A1503" s="225">
        <v>12348</v>
      </c>
      <c r="B1503" s="321" t="s">
        <v>1388</v>
      </c>
      <c r="C1503" s="271">
        <v>19.8</v>
      </c>
      <c r="D1503" s="37"/>
      <c r="E1503" s="274">
        <v>22.1</v>
      </c>
      <c r="F1503" s="37"/>
      <c r="G1503" s="259">
        <f t="shared" si="24"/>
        <v>0</v>
      </c>
    </row>
    <row r="1504" spans="1:7" s="127" customFormat="1" ht="15">
      <c r="A1504" s="225">
        <v>12349</v>
      </c>
      <c r="B1504" s="321" t="s">
        <v>1389</v>
      </c>
      <c r="C1504" s="271">
        <v>26.5</v>
      </c>
      <c r="D1504" s="37"/>
      <c r="E1504" s="274">
        <v>29.5</v>
      </c>
      <c r="F1504" s="37"/>
      <c r="G1504" s="259">
        <f t="shared" si="24"/>
        <v>0</v>
      </c>
    </row>
    <row r="1505" spans="1:7" s="127" customFormat="1" ht="15">
      <c r="A1505" s="225">
        <v>12350</v>
      </c>
      <c r="B1505" s="321" t="s">
        <v>1390</v>
      </c>
      <c r="C1505" s="271">
        <v>46.5</v>
      </c>
      <c r="D1505" s="37"/>
      <c r="E1505" s="274">
        <v>51.5</v>
      </c>
      <c r="F1505" s="37"/>
      <c r="G1505" s="259">
        <f t="shared" si="24"/>
        <v>0</v>
      </c>
    </row>
    <row r="1506" spans="1:7" s="127" customFormat="1" ht="15">
      <c r="A1506" s="225">
        <v>12351</v>
      </c>
      <c r="B1506" s="321" t="s">
        <v>1391</v>
      </c>
      <c r="C1506" s="271">
        <v>46.2</v>
      </c>
      <c r="D1506" s="37"/>
      <c r="E1506" s="274">
        <v>51.5</v>
      </c>
      <c r="F1506" s="37"/>
      <c r="G1506" s="259">
        <f t="shared" si="24"/>
        <v>0</v>
      </c>
    </row>
    <row r="1507" spans="1:7" s="127" customFormat="1" ht="15">
      <c r="A1507" s="225">
        <v>12201</v>
      </c>
      <c r="B1507" s="322" t="s">
        <v>1137</v>
      </c>
      <c r="C1507" s="271">
        <v>79.2</v>
      </c>
      <c r="D1507" s="37"/>
      <c r="E1507" s="274">
        <v>88.2</v>
      </c>
      <c r="F1507" s="37"/>
      <c r="G1507" s="259">
        <f t="shared" si="24"/>
        <v>0</v>
      </c>
    </row>
    <row r="1508" spans="1:7" s="127" customFormat="1" ht="15">
      <c r="A1508" s="225">
        <v>12115</v>
      </c>
      <c r="B1508" s="322" t="s">
        <v>1825</v>
      </c>
      <c r="C1508" s="271">
        <v>62.1</v>
      </c>
      <c r="D1508" s="37"/>
      <c r="E1508" s="274">
        <v>69.1</v>
      </c>
      <c r="F1508" s="37"/>
      <c r="G1508" s="259">
        <f t="shared" si="24"/>
        <v>0</v>
      </c>
    </row>
    <row r="1509" spans="1:7" s="127" customFormat="1" ht="15">
      <c r="A1509" s="225">
        <v>12113</v>
      </c>
      <c r="B1509" s="322" t="s">
        <v>1826</v>
      </c>
      <c r="C1509" s="271">
        <v>22.5</v>
      </c>
      <c r="D1509" s="37"/>
      <c r="E1509" s="274">
        <v>25</v>
      </c>
      <c r="F1509" s="37"/>
      <c r="G1509" s="259">
        <f t="shared" si="24"/>
        <v>0</v>
      </c>
    </row>
    <row r="1510" spans="1:7" s="127" customFormat="1" ht="15">
      <c r="A1510" s="225">
        <v>12112</v>
      </c>
      <c r="B1510" s="322" t="s">
        <v>1810</v>
      </c>
      <c r="C1510" s="271">
        <v>52.8</v>
      </c>
      <c r="D1510" s="37"/>
      <c r="E1510" s="274">
        <v>58.8</v>
      </c>
      <c r="F1510" s="37"/>
      <c r="G1510" s="259">
        <f t="shared" si="24"/>
        <v>0</v>
      </c>
    </row>
    <row r="1511" spans="1:7" s="127" customFormat="1" ht="15">
      <c r="A1511" s="225">
        <v>12531</v>
      </c>
      <c r="B1511" s="322" t="s">
        <v>1811</v>
      </c>
      <c r="C1511" s="271">
        <v>198</v>
      </c>
      <c r="D1511" s="37"/>
      <c r="E1511" s="274">
        <v>220.5</v>
      </c>
      <c r="F1511" s="37"/>
      <c r="G1511" s="259">
        <f t="shared" si="24"/>
        <v>0</v>
      </c>
    </row>
    <row r="1512" spans="1:7" s="127" customFormat="1" ht="15">
      <c r="A1512" s="225">
        <v>12202</v>
      </c>
      <c r="B1512" s="322" t="s">
        <v>1138</v>
      </c>
      <c r="C1512" s="271">
        <v>46.2</v>
      </c>
      <c r="D1512" s="37"/>
      <c r="E1512" s="274">
        <v>51.5</v>
      </c>
      <c r="F1512" s="37"/>
      <c r="G1512" s="259">
        <f t="shared" si="24"/>
        <v>0</v>
      </c>
    </row>
    <row r="1513" spans="1:7" s="127" customFormat="1" ht="15">
      <c r="A1513" s="225">
        <v>12203</v>
      </c>
      <c r="B1513" s="322" t="s">
        <v>1139</v>
      </c>
      <c r="C1513" s="271">
        <v>68.7</v>
      </c>
      <c r="D1513" s="37"/>
      <c r="E1513" s="274">
        <v>76.5</v>
      </c>
      <c r="F1513" s="37"/>
      <c r="G1513" s="259">
        <f t="shared" si="24"/>
        <v>0</v>
      </c>
    </row>
    <row r="1514" spans="1:7" s="127" customFormat="1" ht="15">
      <c r="A1514" s="225">
        <v>12114</v>
      </c>
      <c r="B1514" s="322" t="s">
        <v>1231</v>
      </c>
      <c r="C1514" s="271">
        <v>39.6</v>
      </c>
      <c r="D1514" s="37"/>
      <c r="E1514" s="274">
        <v>44.1</v>
      </c>
      <c r="F1514" s="37"/>
      <c r="G1514" s="259">
        <f t="shared" si="24"/>
        <v>0</v>
      </c>
    </row>
    <row r="1515" spans="1:7" s="127" customFormat="1" ht="15">
      <c r="A1515" s="225">
        <v>12357</v>
      </c>
      <c r="B1515" s="321" t="s">
        <v>1392</v>
      </c>
      <c r="C1515" s="271">
        <v>33</v>
      </c>
      <c r="D1515" s="37"/>
      <c r="E1515" s="274">
        <v>36.8</v>
      </c>
      <c r="F1515" s="37"/>
      <c r="G1515" s="259">
        <f t="shared" si="24"/>
        <v>0</v>
      </c>
    </row>
    <row r="1516" spans="1:7" s="127" customFormat="1" ht="15">
      <c r="A1516" s="225">
        <v>12358</v>
      </c>
      <c r="B1516" s="321" t="s">
        <v>1393</v>
      </c>
      <c r="C1516" s="271">
        <v>71.3</v>
      </c>
      <c r="D1516" s="37"/>
      <c r="E1516" s="274">
        <v>79.5</v>
      </c>
      <c r="F1516" s="37"/>
      <c r="G1516" s="259">
        <f t="shared" si="24"/>
        <v>0</v>
      </c>
    </row>
    <row r="1517" spans="1:7" s="127" customFormat="1" ht="15">
      <c r="A1517" s="225">
        <v>12359</v>
      </c>
      <c r="B1517" s="321" t="s">
        <v>1394</v>
      </c>
      <c r="C1517" s="271">
        <v>26.4</v>
      </c>
      <c r="D1517" s="37"/>
      <c r="E1517" s="274">
        <v>29.4</v>
      </c>
      <c r="F1517" s="37"/>
      <c r="G1517" s="259">
        <f t="shared" si="24"/>
        <v>0</v>
      </c>
    </row>
    <row r="1518" spans="1:7" s="127" customFormat="1" ht="15">
      <c r="A1518" s="225">
        <v>12528</v>
      </c>
      <c r="B1518" s="322" t="s">
        <v>1794</v>
      </c>
      <c r="C1518" s="271">
        <v>56.7</v>
      </c>
      <c r="D1518" s="37"/>
      <c r="E1518" s="274">
        <v>63.2</v>
      </c>
      <c r="F1518" s="37"/>
      <c r="G1518" s="259">
        <f t="shared" si="24"/>
        <v>0</v>
      </c>
    </row>
    <row r="1519" spans="1:7" s="127" customFormat="1" ht="15">
      <c r="A1519" s="225">
        <v>12116</v>
      </c>
      <c r="B1519" s="321" t="s">
        <v>1784</v>
      </c>
      <c r="C1519" s="271">
        <v>330</v>
      </c>
      <c r="D1519" s="37"/>
      <c r="E1519" s="274">
        <v>367.5</v>
      </c>
      <c r="F1519" s="37"/>
      <c r="G1519" s="259">
        <f t="shared" si="24"/>
        <v>0</v>
      </c>
    </row>
    <row r="1520" spans="1:7" s="127" customFormat="1" ht="15">
      <c r="A1520" s="225">
        <v>12117</v>
      </c>
      <c r="B1520" s="321" t="s">
        <v>1785</v>
      </c>
      <c r="C1520" s="271">
        <v>396</v>
      </c>
      <c r="D1520" s="37"/>
      <c r="E1520" s="274">
        <v>441</v>
      </c>
      <c r="F1520" s="37"/>
      <c r="G1520" s="259">
        <f t="shared" si="24"/>
        <v>0</v>
      </c>
    </row>
    <row r="1521" spans="1:7" s="127" customFormat="1" ht="15">
      <c r="A1521" s="225">
        <v>12118</v>
      </c>
      <c r="B1521" s="321" t="s">
        <v>1786</v>
      </c>
      <c r="C1521" s="271">
        <v>462</v>
      </c>
      <c r="D1521" s="37"/>
      <c r="E1521" s="274">
        <v>515</v>
      </c>
      <c r="F1521" s="37"/>
      <c r="G1521" s="259">
        <f t="shared" si="24"/>
        <v>0</v>
      </c>
    </row>
    <row r="1522" spans="1:7" s="127" customFormat="1" ht="15">
      <c r="A1522" s="225">
        <v>12386</v>
      </c>
      <c r="B1522" s="321" t="s">
        <v>1395</v>
      </c>
      <c r="C1522" s="271">
        <v>26.4</v>
      </c>
      <c r="D1522" s="37"/>
      <c r="E1522" s="274">
        <v>29.4</v>
      </c>
      <c r="F1522" s="37"/>
      <c r="G1522" s="259">
        <f t="shared" si="24"/>
        <v>0</v>
      </c>
    </row>
    <row r="1523" spans="1:7" s="127" customFormat="1" ht="15">
      <c r="A1523" s="225">
        <v>12128</v>
      </c>
      <c r="B1523" s="322" t="s">
        <v>1675</v>
      </c>
      <c r="C1523" s="271">
        <v>118.8</v>
      </c>
      <c r="D1523" s="37"/>
      <c r="E1523" s="274">
        <v>132.3</v>
      </c>
      <c r="F1523" s="37"/>
      <c r="G1523" s="259">
        <f t="shared" si="24"/>
        <v>0</v>
      </c>
    </row>
    <row r="1524" spans="1:7" s="127" customFormat="1" ht="15">
      <c r="A1524" s="225">
        <v>12129</v>
      </c>
      <c r="B1524" s="322" t="s">
        <v>1676</v>
      </c>
      <c r="C1524" s="271">
        <v>145.2</v>
      </c>
      <c r="D1524" s="37"/>
      <c r="E1524" s="274">
        <v>161.7</v>
      </c>
      <c r="F1524" s="37"/>
      <c r="G1524" s="259">
        <f t="shared" si="24"/>
        <v>0</v>
      </c>
    </row>
    <row r="1525" spans="1:7" s="127" customFormat="1" ht="15">
      <c r="A1525" s="225">
        <v>12130</v>
      </c>
      <c r="B1525" s="322" t="s">
        <v>1677</v>
      </c>
      <c r="C1525" s="271">
        <v>184.8</v>
      </c>
      <c r="D1525" s="37"/>
      <c r="E1525" s="274">
        <v>205.8</v>
      </c>
      <c r="F1525" s="37"/>
      <c r="G1525" s="259">
        <f t="shared" si="24"/>
        <v>0</v>
      </c>
    </row>
    <row r="1526" spans="1:7" s="127" customFormat="1" ht="15">
      <c r="A1526" s="225">
        <v>12131</v>
      </c>
      <c r="B1526" s="331" t="s">
        <v>1678</v>
      </c>
      <c r="C1526" s="271">
        <v>211.5</v>
      </c>
      <c r="D1526" s="37"/>
      <c r="E1526" s="274">
        <v>235.5</v>
      </c>
      <c r="F1526" s="37"/>
      <c r="G1526" s="259">
        <f t="shared" si="24"/>
        <v>0</v>
      </c>
    </row>
    <row r="1527" spans="1:7" s="127" customFormat="1" ht="15">
      <c r="A1527" s="225">
        <v>12125</v>
      </c>
      <c r="B1527" s="322" t="s">
        <v>1672</v>
      </c>
      <c r="C1527" s="271">
        <v>151.8</v>
      </c>
      <c r="D1527" s="37"/>
      <c r="E1527" s="274">
        <v>169.1</v>
      </c>
      <c r="F1527" s="37"/>
      <c r="G1527" s="259">
        <f t="shared" si="24"/>
        <v>0</v>
      </c>
    </row>
    <row r="1528" spans="1:7" s="127" customFormat="1" ht="15">
      <c r="A1528" s="225">
        <v>12126</v>
      </c>
      <c r="B1528" s="322" t="s">
        <v>1673</v>
      </c>
      <c r="C1528" s="271">
        <v>185</v>
      </c>
      <c r="D1528" s="37"/>
      <c r="E1528" s="274">
        <v>206</v>
      </c>
      <c r="F1528" s="37"/>
      <c r="G1528" s="259">
        <f t="shared" si="24"/>
        <v>0</v>
      </c>
    </row>
    <row r="1529" spans="1:7" s="127" customFormat="1" ht="15">
      <c r="A1529" s="225">
        <v>12127</v>
      </c>
      <c r="B1529" s="321" t="s">
        <v>1674</v>
      </c>
      <c r="C1529" s="271">
        <v>211.5</v>
      </c>
      <c r="D1529" s="37"/>
      <c r="E1529" s="274">
        <v>235.5</v>
      </c>
      <c r="F1529" s="37"/>
      <c r="G1529" s="259">
        <f t="shared" si="24"/>
        <v>0</v>
      </c>
    </row>
    <row r="1530" spans="1:7" s="127" customFormat="1" ht="15">
      <c r="A1530" s="225">
        <v>12119</v>
      </c>
      <c r="B1530" s="322" t="s">
        <v>1234</v>
      </c>
      <c r="C1530" s="271">
        <v>79.2</v>
      </c>
      <c r="D1530" s="37"/>
      <c r="E1530" s="274">
        <v>88.2</v>
      </c>
      <c r="F1530" s="37"/>
      <c r="G1530" s="259">
        <f t="shared" si="24"/>
        <v>0</v>
      </c>
    </row>
    <row r="1531" spans="1:7" s="127" customFormat="1" ht="15">
      <c r="A1531" s="225">
        <v>12120</v>
      </c>
      <c r="B1531" s="322" t="s">
        <v>1235</v>
      </c>
      <c r="C1531" s="271">
        <v>92.4</v>
      </c>
      <c r="D1531" s="37"/>
      <c r="E1531" s="274">
        <v>102.9</v>
      </c>
      <c r="F1531" s="37"/>
      <c r="G1531" s="259">
        <f t="shared" si="24"/>
        <v>0</v>
      </c>
    </row>
    <row r="1532" spans="1:7" s="127" customFormat="1" ht="15">
      <c r="A1532" s="225">
        <v>12121</v>
      </c>
      <c r="B1532" s="322" t="s">
        <v>1236</v>
      </c>
      <c r="C1532" s="271">
        <v>112.5</v>
      </c>
      <c r="D1532" s="37"/>
      <c r="E1532" s="274">
        <v>125</v>
      </c>
      <c r="F1532" s="37"/>
      <c r="G1532" s="259">
        <f aca="true" t="shared" si="25" ref="G1532:G1600">(C1532*D1532)+(E1532*F1532)</f>
        <v>0</v>
      </c>
    </row>
    <row r="1533" spans="1:7" s="127" customFormat="1" ht="15">
      <c r="A1533" s="225">
        <v>12122</v>
      </c>
      <c r="B1533" s="322" t="s">
        <v>1237</v>
      </c>
      <c r="C1533" s="271">
        <v>138.6</v>
      </c>
      <c r="D1533" s="37"/>
      <c r="E1533" s="274">
        <v>154.5</v>
      </c>
      <c r="F1533" s="37"/>
      <c r="G1533" s="259">
        <f t="shared" si="25"/>
        <v>0</v>
      </c>
    </row>
    <row r="1534" spans="1:7" s="127" customFormat="1" ht="15">
      <c r="A1534" s="225">
        <v>12123</v>
      </c>
      <c r="B1534" s="322" t="s">
        <v>1238</v>
      </c>
      <c r="C1534" s="271">
        <v>165</v>
      </c>
      <c r="D1534" s="37"/>
      <c r="E1534" s="274">
        <v>183.8</v>
      </c>
      <c r="F1534" s="37"/>
      <c r="G1534" s="259">
        <f t="shared" si="25"/>
        <v>0</v>
      </c>
    </row>
    <row r="1535" spans="1:7" s="127" customFormat="1" ht="15">
      <c r="A1535" s="225">
        <v>12124</v>
      </c>
      <c r="B1535" s="322" t="s">
        <v>1239</v>
      </c>
      <c r="C1535" s="271">
        <v>185</v>
      </c>
      <c r="D1535" s="37"/>
      <c r="E1535" s="274">
        <v>206</v>
      </c>
      <c r="F1535" s="37"/>
      <c r="G1535" s="259">
        <f t="shared" si="25"/>
        <v>0</v>
      </c>
    </row>
    <row r="1536" spans="1:7" s="127" customFormat="1" ht="15">
      <c r="A1536" s="225">
        <v>12488</v>
      </c>
      <c r="B1536" s="322" t="s">
        <v>1679</v>
      </c>
      <c r="C1536" s="271">
        <v>382.8</v>
      </c>
      <c r="D1536" s="37"/>
      <c r="E1536" s="274">
        <v>426.3</v>
      </c>
      <c r="F1536" s="37"/>
      <c r="G1536" s="259">
        <f t="shared" si="25"/>
        <v>0</v>
      </c>
    </row>
    <row r="1537" spans="1:7" s="127" customFormat="1" ht="15">
      <c r="A1537" s="225">
        <v>12489</v>
      </c>
      <c r="B1537" s="322" t="s">
        <v>1680</v>
      </c>
      <c r="C1537" s="271">
        <v>422.4</v>
      </c>
      <c r="D1537" s="37"/>
      <c r="E1537" s="274">
        <v>470.4</v>
      </c>
      <c r="F1537" s="37"/>
      <c r="G1537" s="259">
        <f t="shared" si="25"/>
        <v>0</v>
      </c>
    </row>
    <row r="1538" spans="1:7" s="127" customFormat="1" ht="15">
      <c r="A1538" s="225">
        <v>12490</v>
      </c>
      <c r="B1538" s="322" t="s">
        <v>1695</v>
      </c>
      <c r="C1538" s="271">
        <v>396</v>
      </c>
      <c r="D1538" s="37"/>
      <c r="E1538" s="274">
        <v>441</v>
      </c>
      <c r="F1538" s="37"/>
      <c r="G1538" s="259">
        <f t="shared" si="25"/>
        <v>0</v>
      </c>
    </row>
    <row r="1539" spans="1:7" s="127" customFormat="1" ht="15">
      <c r="A1539" s="324">
        <v>12491</v>
      </c>
      <c r="B1539" s="322" t="s">
        <v>1696</v>
      </c>
      <c r="C1539" s="271">
        <v>422.4</v>
      </c>
      <c r="D1539" s="37"/>
      <c r="E1539" s="274">
        <v>470.4</v>
      </c>
      <c r="F1539" s="37"/>
      <c r="G1539" s="259">
        <f t="shared" si="25"/>
        <v>0</v>
      </c>
    </row>
    <row r="1540" spans="1:7" s="127" customFormat="1" ht="15">
      <c r="A1540" s="225">
        <v>12487</v>
      </c>
      <c r="B1540" s="322" t="s">
        <v>1671</v>
      </c>
      <c r="C1540" s="271">
        <v>30.4</v>
      </c>
      <c r="D1540" s="37"/>
      <c r="E1540" s="274">
        <v>33.9</v>
      </c>
      <c r="F1540" s="37"/>
      <c r="G1540" s="259">
        <f t="shared" si="25"/>
        <v>0</v>
      </c>
    </row>
    <row r="1541" spans="1:7" s="127" customFormat="1" ht="15">
      <c r="A1541" s="225">
        <v>12204</v>
      </c>
      <c r="B1541" s="321" t="s">
        <v>1140</v>
      </c>
      <c r="C1541" s="271">
        <v>390</v>
      </c>
      <c r="D1541" s="37"/>
      <c r="E1541" s="274">
        <v>435</v>
      </c>
      <c r="F1541" s="37"/>
      <c r="G1541" s="259">
        <f t="shared" si="25"/>
        <v>0</v>
      </c>
    </row>
    <row r="1542" spans="1:7" s="127" customFormat="1" ht="15">
      <c r="A1542" s="225">
        <v>12205</v>
      </c>
      <c r="B1542" s="321" t="s">
        <v>1141</v>
      </c>
      <c r="C1542" s="271">
        <v>169</v>
      </c>
      <c r="D1542" s="37"/>
      <c r="E1542" s="274">
        <v>188.5</v>
      </c>
      <c r="F1542" s="37"/>
      <c r="G1542" s="259">
        <f t="shared" si="25"/>
        <v>0</v>
      </c>
    </row>
    <row r="1543" spans="1:7" s="127" customFormat="1" ht="15">
      <c r="A1543" s="225">
        <v>12206</v>
      </c>
      <c r="B1543" s="321" t="s">
        <v>1142</v>
      </c>
      <c r="C1543" s="271">
        <v>39.6</v>
      </c>
      <c r="D1543" s="37"/>
      <c r="E1543" s="274">
        <v>44.1</v>
      </c>
      <c r="F1543" s="37"/>
      <c r="G1543" s="259">
        <f t="shared" si="25"/>
        <v>0</v>
      </c>
    </row>
    <row r="1544" spans="1:7" s="127" customFormat="1" ht="15">
      <c r="A1544" s="225">
        <v>12207</v>
      </c>
      <c r="B1544" s="321" t="s">
        <v>1143</v>
      </c>
      <c r="C1544" s="271">
        <v>62</v>
      </c>
      <c r="D1544" s="37"/>
      <c r="E1544" s="274">
        <v>68</v>
      </c>
      <c r="F1544" s="37"/>
      <c r="G1544" s="259">
        <f t="shared" si="25"/>
        <v>0</v>
      </c>
    </row>
    <row r="1545" spans="1:7" s="127" customFormat="1" ht="15">
      <c r="A1545" s="225">
        <v>12208</v>
      </c>
      <c r="B1545" s="322" t="s">
        <v>1144</v>
      </c>
      <c r="C1545" s="271">
        <v>33</v>
      </c>
      <c r="D1545" s="37"/>
      <c r="E1545" s="274">
        <v>36.8</v>
      </c>
      <c r="F1545" s="37"/>
      <c r="G1545" s="259">
        <f t="shared" si="25"/>
        <v>0</v>
      </c>
    </row>
    <row r="1546" spans="1:7" s="127" customFormat="1" ht="15">
      <c r="A1546" s="225">
        <v>12341</v>
      </c>
      <c r="B1546" s="322" t="s">
        <v>1396</v>
      </c>
      <c r="C1546" s="271">
        <v>25.1</v>
      </c>
      <c r="D1546" s="37"/>
      <c r="E1546" s="274">
        <v>28</v>
      </c>
      <c r="F1546" s="37"/>
      <c r="G1546" s="259">
        <f t="shared" si="25"/>
        <v>0</v>
      </c>
    </row>
    <row r="1547" spans="1:7" s="127" customFormat="1" ht="15">
      <c r="A1547" s="225">
        <v>12385</v>
      </c>
      <c r="B1547" s="321" t="s">
        <v>1397</v>
      </c>
      <c r="C1547" s="271">
        <v>66</v>
      </c>
      <c r="D1547" s="37"/>
      <c r="E1547" s="274">
        <v>73.5</v>
      </c>
      <c r="F1547" s="37"/>
      <c r="G1547" s="259">
        <f t="shared" si="25"/>
        <v>0</v>
      </c>
    </row>
    <row r="1548" spans="1:7" s="127" customFormat="1" ht="15">
      <c r="A1548" s="225">
        <v>12135</v>
      </c>
      <c r="B1548" s="321" t="s">
        <v>1243</v>
      </c>
      <c r="C1548" s="271">
        <v>264</v>
      </c>
      <c r="D1548" s="37"/>
      <c r="E1548" s="274">
        <v>294</v>
      </c>
      <c r="F1548" s="37"/>
      <c r="G1548" s="259">
        <f t="shared" si="25"/>
        <v>0</v>
      </c>
    </row>
    <row r="1549" spans="1:7" s="127" customFormat="1" ht="15">
      <c r="A1549" s="225">
        <v>12133</v>
      </c>
      <c r="B1549" s="322" t="s">
        <v>1241</v>
      </c>
      <c r="C1549" s="271">
        <v>528</v>
      </c>
      <c r="D1549" s="37"/>
      <c r="E1549" s="274">
        <v>588</v>
      </c>
      <c r="F1549" s="37"/>
      <c r="G1549" s="259">
        <f t="shared" si="25"/>
        <v>0</v>
      </c>
    </row>
    <row r="1550" spans="1:7" s="127" customFormat="1" ht="15">
      <c r="A1550" s="225">
        <v>12134</v>
      </c>
      <c r="B1550" s="321" t="s">
        <v>1242</v>
      </c>
      <c r="C1550" s="271">
        <v>184.8</v>
      </c>
      <c r="D1550" s="37"/>
      <c r="E1550" s="274">
        <v>206</v>
      </c>
      <c r="F1550" s="37"/>
      <c r="G1550" s="259">
        <f t="shared" si="25"/>
        <v>0</v>
      </c>
    </row>
    <row r="1551" spans="1:7" s="127" customFormat="1" ht="15">
      <c r="A1551" s="225">
        <v>12132</v>
      </c>
      <c r="B1551" s="322" t="s">
        <v>1240</v>
      </c>
      <c r="C1551" s="271">
        <v>528</v>
      </c>
      <c r="D1551" s="37"/>
      <c r="E1551" s="274">
        <v>588</v>
      </c>
      <c r="F1551" s="37"/>
      <c r="G1551" s="259">
        <f t="shared" si="25"/>
        <v>0</v>
      </c>
    </row>
    <row r="1552" spans="1:7" s="127" customFormat="1" ht="15">
      <c r="A1552" s="225">
        <v>12500</v>
      </c>
      <c r="B1552" s="322" t="s">
        <v>1698</v>
      </c>
      <c r="C1552" s="271">
        <v>132</v>
      </c>
      <c r="D1552" s="37"/>
      <c r="E1552" s="274">
        <v>147</v>
      </c>
      <c r="F1552" s="37"/>
      <c r="G1552" s="259">
        <f t="shared" si="25"/>
        <v>0</v>
      </c>
    </row>
    <row r="1553" spans="1:7" s="127" customFormat="1" ht="15">
      <c r="A1553" s="225">
        <v>12212</v>
      </c>
      <c r="B1553" s="322" t="s">
        <v>1145</v>
      </c>
      <c r="C1553" s="271">
        <v>158.5</v>
      </c>
      <c r="D1553" s="37"/>
      <c r="E1553" s="274">
        <v>176.5</v>
      </c>
      <c r="F1553" s="37"/>
      <c r="G1553" s="259">
        <f t="shared" si="25"/>
        <v>0</v>
      </c>
    </row>
    <row r="1554" spans="1:7" s="127" customFormat="1" ht="15">
      <c r="A1554" s="225">
        <v>12213</v>
      </c>
      <c r="B1554" s="322" t="s">
        <v>1758</v>
      </c>
      <c r="C1554" s="271">
        <v>158.5</v>
      </c>
      <c r="D1554" s="37"/>
      <c r="E1554" s="274">
        <v>176.5</v>
      </c>
      <c r="F1554" s="37"/>
      <c r="G1554" s="259">
        <f t="shared" si="25"/>
        <v>0</v>
      </c>
    </row>
    <row r="1555" spans="1:7" s="127" customFormat="1" ht="15">
      <c r="A1555" s="225">
        <v>12214</v>
      </c>
      <c r="B1555" s="322" t="s">
        <v>1803</v>
      </c>
      <c r="C1555" s="271">
        <v>118.8</v>
      </c>
      <c r="D1555" s="37"/>
      <c r="E1555" s="274">
        <v>132.3</v>
      </c>
      <c r="F1555" s="37"/>
      <c r="G1555" s="259">
        <f t="shared" si="25"/>
        <v>0</v>
      </c>
    </row>
    <row r="1556" spans="1:7" s="127" customFormat="1" ht="15">
      <c r="A1556" s="225">
        <v>12215</v>
      </c>
      <c r="B1556" s="322" t="s">
        <v>1146</v>
      </c>
      <c r="C1556" s="271">
        <v>121</v>
      </c>
      <c r="D1556" s="37"/>
      <c r="E1556" s="274">
        <v>135</v>
      </c>
      <c r="F1556" s="37"/>
      <c r="G1556" s="259">
        <f t="shared" si="25"/>
        <v>0</v>
      </c>
    </row>
    <row r="1557" spans="1:7" s="127" customFormat="1" ht="15">
      <c r="A1557" s="225">
        <v>12216</v>
      </c>
      <c r="B1557" s="322" t="s">
        <v>1147</v>
      </c>
      <c r="C1557" s="271">
        <v>121</v>
      </c>
      <c r="D1557" s="37"/>
      <c r="E1557" s="274">
        <v>135</v>
      </c>
      <c r="F1557" s="37"/>
      <c r="G1557" s="259">
        <f t="shared" si="25"/>
        <v>0</v>
      </c>
    </row>
    <row r="1558" spans="1:7" s="127" customFormat="1" ht="15">
      <c r="A1558" s="225">
        <v>12217</v>
      </c>
      <c r="B1558" s="322" t="s">
        <v>1759</v>
      </c>
      <c r="C1558" s="271">
        <v>158.5</v>
      </c>
      <c r="D1558" s="37"/>
      <c r="E1558" s="274">
        <v>176.5</v>
      </c>
      <c r="F1558" s="37"/>
      <c r="G1558" s="259">
        <f t="shared" si="25"/>
        <v>0</v>
      </c>
    </row>
    <row r="1559" spans="1:7" s="127" customFormat="1" ht="15">
      <c r="A1559" s="225">
        <v>12218</v>
      </c>
      <c r="B1559" s="322" t="s">
        <v>1148</v>
      </c>
      <c r="C1559" s="271">
        <v>211.2</v>
      </c>
      <c r="D1559" s="37"/>
      <c r="E1559" s="274">
        <v>235.2</v>
      </c>
      <c r="F1559" s="37"/>
      <c r="G1559" s="259">
        <f t="shared" si="25"/>
        <v>0</v>
      </c>
    </row>
    <row r="1560" spans="1:7" s="127" customFormat="1" ht="15">
      <c r="A1560" s="225">
        <v>12550</v>
      </c>
      <c r="B1560" s="322" t="s">
        <v>1859</v>
      </c>
      <c r="C1560" s="271">
        <v>99</v>
      </c>
      <c r="D1560" s="37"/>
      <c r="E1560" s="274">
        <v>110.5</v>
      </c>
      <c r="F1560" s="37"/>
      <c r="G1560" s="259">
        <f t="shared" si="25"/>
        <v>0</v>
      </c>
    </row>
    <row r="1561" spans="1:7" s="127" customFormat="1" ht="15">
      <c r="A1561" s="225">
        <v>12325</v>
      </c>
      <c r="B1561" s="322" t="s">
        <v>1398</v>
      </c>
      <c r="C1561" s="271">
        <v>237.6</v>
      </c>
      <c r="D1561" s="37"/>
      <c r="E1561" s="274">
        <v>264.6</v>
      </c>
      <c r="F1561" s="37"/>
      <c r="G1561" s="259">
        <f t="shared" si="25"/>
        <v>0</v>
      </c>
    </row>
    <row r="1562" spans="1:7" s="127" customFormat="1" ht="15">
      <c r="A1562" s="225">
        <v>12001</v>
      </c>
      <c r="B1562" s="322" t="s">
        <v>1244</v>
      </c>
      <c r="C1562" s="271">
        <v>182</v>
      </c>
      <c r="D1562" s="37"/>
      <c r="E1562" s="274">
        <v>203</v>
      </c>
      <c r="F1562" s="37"/>
      <c r="G1562" s="259">
        <f t="shared" si="25"/>
        <v>0</v>
      </c>
    </row>
    <row r="1563" spans="1:7" s="127" customFormat="1" ht="15">
      <c r="A1563" s="225">
        <v>12219</v>
      </c>
      <c r="B1563" s="321" t="s">
        <v>1149</v>
      </c>
      <c r="C1563" s="271">
        <v>19.5</v>
      </c>
      <c r="D1563" s="37"/>
      <c r="E1563" s="274">
        <v>21.75</v>
      </c>
      <c r="F1563" s="37"/>
      <c r="G1563" s="259">
        <f t="shared" si="25"/>
        <v>0</v>
      </c>
    </row>
    <row r="1564" spans="1:7" s="127" customFormat="1" ht="15">
      <c r="A1564" s="225">
        <v>12220</v>
      </c>
      <c r="B1564" s="321" t="s">
        <v>1150</v>
      </c>
      <c r="C1564" s="271">
        <v>19.5</v>
      </c>
      <c r="D1564" s="37"/>
      <c r="E1564" s="274">
        <v>21.75</v>
      </c>
      <c r="F1564" s="37"/>
      <c r="G1564" s="259">
        <f t="shared" si="25"/>
        <v>0</v>
      </c>
    </row>
    <row r="1565" spans="1:7" s="127" customFormat="1" ht="15">
      <c r="A1565" s="225">
        <v>12526</v>
      </c>
      <c r="B1565" s="322" t="s">
        <v>1792</v>
      </c>
      <c r="C1565" s="271">
        <v>20.6</v>
      </c>
      <c r="D1565" s="37"/>
      <c r="E1565" s="274">
        <v>22.9</v>
      </c>
      <c r="F1565" s="37"/>
      <c r="G1565" s="259">
        <f t="shared" si="25"/>
        <v>0</v>
      </c>
    </row>
    <row r="1566" spans="1:7" s="127" customFormat="1" ht="15">
      <c r="A1566" s="225">
        <v>12527</v>
      </c>
      <c r="B1566" s="322" t="s">
        <v>1793</v>
      </c>
      <c r="C1566" s="271">
        <v>20.6</v>
      </c>
      <c r="D1566" s="37"/>
      <c r="E1566" s="274">
        <v>22.9</v>
      </c>
      <c r="F1566" s="37"/>
      <c r="G1566" s="259">
        <f t="shared" si="25"/>
        <v>0</v>
      </c>
    </row>
    <row r="1567" spans="1:7" s="127" customFormat="1" ht="15">
      <c r="A1567" s="225">
        <v>12480</v>
      </c>
      <c r="B1567" s="322" t="s">
        <v>1650</v>
      </c>
      <c r="C1567" s="271">
        <v>52.8</v>
      </c>
      <c r="D1567" s="37"/>
      <c r="E1567" s="274">
        <v>58.8</v>
      </c>
      <c r="F1567" s="37"/>
      <c r="G1567" s="259">
        <f t="shared" si="25"/>
        <v>0</v>
      </c>
    </row>
    <row r="1568" spans="1:7" s="127" customFormat="1" ht="15">
      <c r="A1568" s="225">
        <v>12059</v>
      </c>
      <c r="B1568" s="322" t="s">
        <v>1245</v>
      </c>
      <c r="C1568" s="271">
        <v>66</v>
      </c>
      <c r="D1568" s="37"/>
      <c r="E1568" s="274">
        <v>73.5</v>
      </c>
      <c r="F1568" s="37"/>
      <c r="G1568" s="259">
        <f t="shared" si="25"/>
        <v>0</v>
      </c>
    </row>
    <row r="1569" spans="1:7" s="127" customFormat="1" ht="15">
      <c r="A1569" s="225">
        <v>12060</v>
      </c>
      <c r="B1569" s="322" t="s">
        <v>1246</v>
      </c>
      <c r="C1569" s="271">
        <v>72.6</v>
      </c>
      <c r="D1569" s="37"/>
      <c r="E1569" s="274">
        <v>80.9</v>
      </c>
      <c r="F1569" s="37"/>
      <c r="G1569" s="259">
        <f t="shared" si="25"/>
        <v>0</v>
      </c>
    </row>
    <row r="1570" spans="1:7" s="127" customFormat="1" ht="15">
      <c r="A1570" s="225">
        <v>12061</v>
      </c>
      <c r="B1570" s="322" t="s">
        <v>1247</v>
      </c>
      <c r="C1570" s="271">
        <v>85.8</v>
      </c>
      <c r="D1570" s="37"/>
      <c r="E1570" s="274">
        <v>95.6</v>
      </c>
      <c r="F1570" s="37"/>
      <c r="G1570" s="259">
        <f t="shared" si="25"/>
        <v>0</v>
      </c>
    </row>
    <row r="1571" spans="1:7" s="127" customFormat="1" ht="15">
      <c r="A1571" s="225">
        <v>12481</v>
      </c>
      <c r="B1571" s="322" t="s">
        <v>1652</v>
      </c>
      <c r="C1571" s="271">
        <v>105.6</v>
      </c>
      <c r="D1571" s="37"/>
      <c r="E1571" s="274">
        <v>117.6</v>
      </c>
      <c r="F1571" s="37"/>
      <c r="G1571" s="259">
        <f t="shared" si="25"/>
        <v>0</v>
      </c>
    </row>
    <row r="1572" spans="1:7" s="127" customFormat="1" ht="15">
      <c r="A1572" s="225">
        <v>12064</v>
      </c>
      <c r="B1572" s="322" t="s">
        <v>1651</v>
      </c>
      <c r="C1572" s="271">
        <v>132</v>
      </c>
      <c r="D1572" s="37"/>
      <c r="E1572" s="274">
        <v>147</v>
      </c>
      <c r="F1572" s="37"/>
      <c r="G1572" s="259">
        <f t="shared" si="25"/>
        <v>0</v>
      </c>
    </row>
    <row r="1573" spans="1:7" s="127" customFormat="1" ht="15">
      <c r="A1573" s="324">
        <v>12482</v>
      </c>
      <c r="B1573" s="322" t="s">
        <v>1653</v>
      </c>
      <c r="C1573" s="271">
        <v>66</v>
      </c>
      <c r="D1573" s="37"/>
      <c r="E1573" s="274">
        <v>73.5</v>
      </c>
      <c r="F1573" s="37"/>
      <c r="G1573" s="259">
        <f t="shared" si="25"/>
        <v>0</v>
      </c>
    </row>
    <row r="1574" spans="1:7" s="127" customFormat="1" ht="15">
      <c r="A1574" s="225">
        <v>12065</v>
      </c>
      <c r="B1574" s="322" t="s">
        <v>1248</v>
      </c>
      <c r="C1574" s="271">
        <v>85.8</v>
      </c>
      <c r="D1574" s="37"/>
      <c r="E1574" s="274">
        <v>95.6</v>
      </c>
      <c r="F1574" s="37"/>
      <c r="G1574" s="259">
        <f t="shared" si="25"/>
        <v>0</v>
      </c>
    </row>
    <row r="1575" spans="1:7" s="127" customFormat="1" ht="15">
      <c r="A1575" s="225">
        <v>12483</v>
      </c>
      <c r="B1575" s="322" t="s">
        <v>1654</v>
      </c>
      <c r="C1575" s="271">
        <v>105.6</v>
      </c>
      <c r="D1575" s="37"/>
      <c r="E1575" s="274">
        <v>117.6</v>
      </c>
      <c r="F1575" s="37"/>
      <c r="G1575" s="259">
        <f t="shared" si="25"/>
        <v>0</v>
      </c>
    </row>
    <row r="1576" spans="1:7" s="127" customFormat="1" ht="15">
      <c r="A1576" s="225">
        <v>12066</v>
      </c>
      <c r="B1576" s="322" t="s">
        <v>1249</v>
      </c>
      <c r="C1576" s="271">
        <v>118.8</v>
      </c>
      <c r="D1576" s="37"/>
      <c r="E1576" s="274">
        <v>132.3</v>
      </c>
      <c r="F1576" s="37"/>
      <c r="G1576" s="259">
        <f t="shared" si="25"/>
        <v>0</v>
      </c>
    </row>
    <row r="1577" spans="1:7" s="127" customFormat="1" ht="15">
      <c r="A1577" s="225">
        <v>12484</v>
      </c>
      <c r="B1577" s="322" t="s">
        <v>1655</v>
      </c>
      <c r="C1577" s="271">
        <v>151.8</v>
      </c>
      <c r="D1577" s="37"/>
      <c r="E1577" s="274">
        <v>169.1</v>
      </c>
      <c r="F1577" s="37"/>
      <c r="G1577" s="259">
        <f t="shared" si="25"/>
        <v>0</v>
      </c>
    </row>
    <row r="1578" spans="1:7" s="127" customFormat="1" ht="15">
      <c r="A1578" s="225">
        <v>12485</v>
      </c>
      <c r="B1578" s="322" t="s">
        <v>1656</v>
      </c>
      <c r="C1578" s="271">
        <v>191.4</v>
      </c>
      <c r="D1578" s="37"/>
      <c r="E1578" s="274">
        <v>213.2</v>
      </c>
      <c r="F1578" s="37"/>
      <c r="G1578" s="259">
        <f t="shared" si="25"/>
        <v>0</v>
      </c>
    </row>
    <row r="1579" spans="1:7" s="127" customFormat="1" ht="15">
      <c r="A1579" s="225">
        <v>12228</v>
      </c>
      <c r="B1579" s="321" t="s">
        <v>1151</v>
      </c>
      <c r="C1579" s="271">
        <v>71.5</v>
      </c>
      <c r="D1579" s="37"/>
      <c r="E1579" s="274">
        <v>79.75</v>
      </c>
      <c r="F1579" s="37"/>
      <c r="G1579" s="259">
        <f t="shared" si="25"/>
        <v>0</v>
      </c>
    </row>
    <row r="1580" spans="1:7" s="127" customFormat="1" ht="15">
      <c r="A1580" s="225">
        <v>12136</v>
      </c>
      <c r="B1580" s="322" t="s">
        <v>1690</v>
      </c>
      <c r="C1580" s="271">
        <v>184.8</v>
      </c>
      <c r="D1580" s="37"/>
      <c r="E1580" s="274">
        <v>206</v>
      </c>
      <c r="F1580" s="37"/>
      <c r="G1580" s="259">
        <f t="shared" si="25"/>
        <v>0</v>
      </c>
    </row>
    <row r="1581" spans="1:7" s="127" customFormat="1" ht="15">
      <c r="A1581" s="225">
        <v>12137</v>
      </c>
      <c r="B1581" s="322" t="s">
        <v>1691</v>
      </c>
      <c r="C1581" s="271">
        <v>145.2</v>
      </c>
      <c r="D1581" s="37"/>
      <c r="E1581" s="274">
        <v>161.7</v>
      </c>
      <c r="F1581" s="37"/>
      <c r="G1581" s="259">
        <f t="shared" si="25"/>
        <v>0</v>
      </c>
    </row>
    <row r="1582" spans="1:7" s="127" customFormat="1" ht="15">
      <c r="A1582" s="225">
        <v>12508</v>
      </c>
      <c r="B1582" s="322" t="s">
        <v>1741</v>
      </c>
      <c r="C1582" s="271">
        <v>237.6</v>
      </c>
      <c r="D1582" s="37"/>
      <c r="E1582" s="274">
        <v>264.6</v>
      </c>
      <c r="F1582" s="37"/>
      <c r="G1582" s="259">
        <f t="shared" si="25"/>
        <v>0</v>
      </c>
    </row>
    <row r="1583" spans="1:7" s="127" customFormat="1" ht="15">
      <c r="A1583" s="225">
        <v>12509</v>
      </c>
      <c r="B1583" s="322" t="s">
        <v>1742</v>
      </c>
      <c r="C1583" s="271">
        <v>264</v>
      </c>
      <c r="D1583" s="37"/>
      <c r="E1583" s="274">
        <v>294</v>
      </c>
      <c r="F1583" s="37"/>
      <c r="G1583" s="259">
        <f t="shared" si="25"/>
        <v>0</v>
      </c>
    </row>
    <row r="1584" spans="1:7" s="127" customFormat="1" ht="15">
      <c r="A1584" s="225">
        <v>12510</v>
      </c>
      <c r="B1584" s="322" t="s">
        <v>1743</v>
      </c>
      <c r="C1584" s="271">
        <v>290.4</v>
      </c>
      <c r="D1584" s="37"/>
      <c r="E1584" s="274">
        <v>323.4</v>
      </c>
      <c r="F1584" s="37"/>
      <c r="G1584" s="259">
        <f t="shared" si="25"/>
        <v>0</v>
      </c>
    </row>
    <row r="1585" spans="1:7" s="127" customFormat="1" ht="15">
      <c r="A1585" s="225">
        <v>12229</v>
      </c>
      <c r="B1585" s="321" t="s">
        <v>1152</v>
      </c>
      <c r="C1585" s="271">
        <v>71.5</v>
      </c>
      <c r="D1585" s="37"/>
      <c r="E1585" s="274">
        <v>79.75</v>
      </c>
      <c r="F1585" s="37"/>
      <c r="G1585" s="259">
        <f t="shared" si="25"/>
        <v>0</v>
      </c>
    </row>
    <row r="1586" spans="1:7" s="127" customFormat="1" ht="15">
      <c r="A1586" s="225">
        <v>12230</v>
      </c>
      <c r="B1586" s="321" t="s">
        <v>1153</v>
      </c>
      <c r="C1586" s="271">
        <v>45.5</v>
      </c>
      <c r="D1586" s="37"/>
      <c r="E1586" s="274">
        <v>50.75</v>
      </c>
      <c r="F1586" s="37"/>
      <c r="G1586" s="259">
        <f t="shared" si="25"/>
        <v>0</v>
      </c>
    </row>
    <row r="1587" spans="1:7" s="127" customFormat="1" ht="15">
      <c r="A1587" s="225">
        <v>12343</v>
      </c>
      <c r="B1587" s="321" t="s">
        <v>1399</v>
      </c>
      <c r="C1587" s="271">
        <v>99</v>
      </c>
      <c r="D1587" s="37"/>
      <c r="E1587" s="274">
        <v>110.5</v>
      </c>
      <c r="F1587" s="37"/>
      <c r="G1587" s="259">
        <f t="shared" si="25"/>
        <v>0</v>
      </c>
    </row>
    <row r="1588" spans="1:7" s="127" customFormat="1" ht="15">
      <c r="A1588" s="225">
        <v>12344</v>
      </c>
      <c r="B1588" s="321" t="s">
        <v>1400</v>
      </c>
      <c r="C1588" s="271">
        <v>132</v>
      </c>
      <c r="D1588" s="37"/>
      <c r="E1588" s="274">
        <v>147</v>
      </c>
      <c r="F1588" s="37"/>
      <c r="G1588" s="259">
        <f t="shared" si="25"/>
        <v>0</v>
      </c>
    </row>
    <row r="1589" spans="1:7" s="127" customFormat="1" ht="15">
      <c r="A1589" s="225">
        <v>12388</v>
      </c>
      <c r="B1589" s="321" t="s">
        <v>1401</v>
      </c>
      <c r="C1589" s="271">
        <v>33</v>
      </c>
      <c r="D1589" s="37"/>
      <c r="E1589" s="274">
        <v>36.8</v>
      </c>
      <c r="F1589" s="37"/>
      <c r="G1589" s="259">
        <f t="shared" si="25"/>
        <v>0</v>
      </c>
    </row>
    <row r="1590" spans="1:7" s="127" customFormat="1" ht="15">
      <c r="A1590" s="225">
        <v>12231</v>
      </c>
      <c r="B1590" s="321" t="s">
        <v>1154</v>
      </c>
      <c r="C1590" s="271">
        <v>39</v>
      </c>
      <c r="D1590" s="37"/>
      <c r="E1590" s="274">
        <v>43.5</v>
      </c>
      <c r="F1590" s="37"/>
      <c r="G1590" s="259">
        <f t="shared" si="25"/>
        <v>0</v>
      </c>
    </row>
    <row r="1591" spans="1:7" s="127" customFormat="1" ht="15">
      <c r="A1591" s="225">
        <v>12459</v>
      </c>
      <c r="B1591" s="322" t="s">
        <v>1474</v>
      </c>
      <c r="C1591" s="271">
        <v>7.3</v>
      </c>
      <c r="D1591" s="37"/>
      <c r="E1591" s="274">
        <v>8.1</v>
      </c>
      <c r="F1591" s="37"/>
      <c r="G1591" s="259">
        <f t="shared" si="25"/>
        <v>0</v>
      </c>
    </row>
    <row r="1592" spans="1:7" s="127" customFormat="1" ht="15">
      <c r="A1592" s="324">
        <v>12460</v>
      </c>
      <c r="B1592" s="322" t="s">
        <v>1473</v>
      </c>
      <c r="C1592" s="271">
        <v>13.2</v>
      </c>
      <c r="D1592" s="37"/>
      <c r="E1592" s="274">
        <v>14.7</v>
      </c>
      <c r="F1592" s="37"/>
      <c r="G1592" s="259">
        <f t="shared" si="25"/>
        <v>0</v>
      </c>
    </row>
    <row r="1593" spans="1:7" s="127" customFormat="1" ht="15">
      <c r="A1593" s="225">
        <v>12232</v>
      </c>
      <c r="B1593" s="321" t="s">
        <v>1155</v>
      </c>
      <c r="C1593" s="271">
        <v>97.5</v>
      </c>
      <c r="D1593" s="37"/>
      <c r="E1593" s="274">
        <v>108.75</v>
      </c>
      <c r="F1593" s="37"/>
      <c r="G1593" s="259">
        <f t="shared" si="25"/>
        <v>0</v>
      </c>
    </row>
    <row r="1594" spans="1:7" s="127" customFormat="1" ht="15">
      <c r="A1594" s="225">
        <v>12143</v>
      </c>
      <c r="B1594" s="321" t="s">
        <v>1254</v>
      </c>
      <c r="C1594" s="271">
        <v>92.5</v>
      </c>
      <c r="D1594" s="37"/>
      <c r="E1594" s="274">
        <v>103</v>
      </c>
      <c r="F1594" s="37"/>
      <c r="G1594" s="259">
        <f t="shared" si="25"/>
        <v>0</v>
      </c>
    </row>
    <row r="1595" spans="1:7" s="127" customFormat="1" ht="15">
      <c r="A1595" s="225">
        <v>12139</v>
      </c>
      <c r="B1595" s="321" t="s">
        <v>1250</v>
      </c>
      <c r="C1595" s="271">
        <v>99</v>
      </c>
      <c r="D1595" s="37"/>
      <c r="E1595" s="274">
        <v>110.3</v>
      </c>
      <c r="F1595" s="37"/>
      <c r="G1595" s="259">
        <f t="shared" si="25"/>
        <v>0</v>
      </c>
    </row>
    <row r="1596" spans="1:7" s="127" customFormat="1" ht="15">
      <c r="A1596" s="225">
        <v>12140</v>
      </c>
      <c r="B1596" s="322" t="s">
        <v>1251</v>
      </c>
      <c r="C1596" s="271">
        <v>112.2</v>
      </c>
      <c r="D1596" s="37"/>
      <c r="E1596" s="274">
        <v>125</v>
      </c>
      <c r="F1596" s="37"/>
      <c r="G1596" s="259">
        <f t="shared" si="25"/>
        <v>0</v>
      </c>
    </row>
    <row r="1597" spans="1:7" s="127" customFormat="1" ht="15">
      <c r="A1597" s="225">
        <v>12141</v>
      </c>
      <c r="B1597" s="321" t="s">
        <v>1252</v>
      </c>
      <c r="C1597" s="271">
        <v>164</v>
      </c>
      <c r="D1597" s="37"/>
      <c r="E1597" s="274">
        <v>176</v>
      </c>
      <c r="F1597" s="37"/>
      <c r="G1597" s="259">
        <f t="shared" si="25"/>
        <v>0</v>
      </c>
    </row>
    <row r="1598" spans="1:7" s="127" customFormat="1" ht="15">
      <c r="A1598" s="225">
        <v>12142</v>
      </c>
      <c r="B1598" s="321" t="s">
        <v>1253</v>
      </c>
      <c r="C1598" s="271">
        <v>176</v>
      </c>
      <c r="D1598" s="37"/>
      <c r="E1598" s="274">
        <v>192</v>
      </c>
      <c r="F1598" s="37"/>
      <c r="G1598" s="259">
        <f t="shared" si="25"/>
        <v>0</v>
      </c>
    </row>
    <row r="1599" spans="1:7" s="127" customFormat="1" ht="15">
      <c r="A1599" s="225">
        <v>12144</v>
      </c>
      <c r="B1599" s="321" t="s">
        <v>1255</v>
      </c>
      <c r="C1599" s="271">
        <v>132</v>
      </c>
      <c r="D1599" s="37"/>
      <c r="E1599" s="274">
        <v>147</v>
      </c>
      <c r="F1599" s="37"/>
      <c r="G1599" s="259">
        <f t="shared" si="25"/>
        <v>0</v>
      </c>
    </row>
    <row r="1600" spans="1:7" s="127" customFormat="1" ht="15">
      <c r="A1600" s="225">
        <v>12145</v>
      </c>
      <c r="B1600" s="321" t="s">
        <v>1256</v>
      </c>
      <c r="C1600" s="271">
        <v>112.2</v>
      </c>
      <c r="D1600" s="37"/>
      <c r="E1600" s="274">
        <v>125</v>
      </c>
      <c r="F1600" s="37"/>
      <c r="G1600" s="259">
        <f t="shared" si="25"/>
        <v>0</v>
      </c>
    </row>
    <row r="1601" spans="1:7" s="127" customFormat="1" ht="15">
      <c r="A1601" s="225">
        <v>12389</v>
      </c>
      <c r="B1601" s="321" t="s">
        <v>1402</v>
      </c>
      <c r="C1601" s="271">
        <v>59.4</v>
      </c>
      <c r="D1601" s="37"/>
      <c r="E1601" s="274">
        <v>66.2</v>
      </c>
      <c r="F1601" s="37"/>
      <c r="G1601" s="259">
        <f aca="true" t="shared" si="26" ref="G1601:G1674">(C1601*D1601)+(E1601*F1601)</f>
        <v>0</v>
      </c>
    </row>
    <row r="1602" spans="1:7" s="127" customFormat="1" ht="15">
      <c r="A1602" s="225">
        <v>12390</v>
      </c>
      <c r="B1602" s="321" t="s">
        <v>1403</v>
      </c>
      <c r="C1602" s="271">
        <v>85.8</v>
      </c>
      <c r="D1602" s="37"/>
      <c r="E1602" s="274">
        <v>95.6</v>
      </c>
      <c r="F1602" s="37"/>
      <c r="G1602" s="259">
        <f t="shared" si="26"/>
        <v>0</v>
      </c>
    </row>
    <row r="1603" spans="1:7" s="127" customFormat="1" ht="15">
      <c r="A1603" s="225">
        <v>12391</v>
      </c>
      <c r="B1603" s="321" t="s">
        <v>1404</v>
      </c>
      <c r="C1603" s="271">
        <v>198</v>
      </c>
      <c r="D1603" s="37"/>
      <c r="E1603" s="274">
        <v>221</v>
      </c>
      <c r="F1603" s="37"/>
      <c r="G1603" s="259">
        <f t="shared" si="26"/>
        <v>0</v>
      </c>
    </row>
    <row r="1604" spans="1:7" s="127" customFormat="1" ht="15">
      <c r="A1604" s="225">
        <v>12392</v>
      </c>
      <c r="B1604" s="321" t="s">
        <v>1405</v>
      </c>
      <c r="C1604" s="271">
        <v>132</v>
      </c>
      <c r="D1604" s="37"/>
      <c r="E1604" s="274">
        <v>147</v>
      </c>
      <c r="F1604" s="37"/>
      <c r="G1604" s="259">
        <f t="shared" si="26"/>
        <v>0</v>
      </c>
    </row>
    <row r="1605" spans="1:7" s="127" customFormat="1" ht="15">
      <c r="A1605" s="225">
        <v>12236</v>
      </c>
      <c r="B1605" s="321" t="s">
        <v>1156</v>
      </c>
      <c r="C1605" s="271">
        <v>45.5</v>
      </c>
      <c r="D1605" s="37"/>
      <c r="E1605" s="274">
        <v>50.75</v>
      </c>
      <c r="F1605" s="37"/>
      <c r="G1605" s="259">
        <f t="shared" si="26"/>
        <v>0</v>
      </c>
    </row>
    <row r="1606" spans="1:7" s="127" customFormat="1" ht="15">
      <c r="A1606" s="225">
        <v>12237</v>
      </c>
      <c r="B1606" s="321" t="s">
        <v>1157</v>
      </c>
      <c r="C1606" s="271">
        <v>130</v>
      </c>
      <c r="D1606" s="37"/>
      <c r="E1606" s="274">
        <v>145</v>
      </c>
      <c r="F1606" s="37"/>
      <c r="G1606" s="259">
        <f t="shared" si="26"/>
        <v>0</v>
      </c>
    </row>
    <row r="1607" spans="1:7" s="127" customFormat="1" ht="15">
      <c r="A1607" s="225">
        <v>12003</v>
      </c>
      <c r="B1607" s="322" t="s">
        <v>1257</v>
      </c>
      <c r="C1607" s="271">
        <v>225</v>
      </c>
      <c r="D1607" s="37"/>
      <c r="E1607" s="274">
        <v>250</v>
      </c>
      <c r="F1607" s="37"/>
      <c r="G1607" s="259">
        <f t="shared" si="26"/>
        <v>0</v>
      </c>
    </row>
    <row r="1608" spans="1:7" s="127" customFormat="1" ht="15">
      <c r="A1608" s="225">
        <v>12523</v>
      </c>
      <c r="B1608" s="322" t="s">
        <v>1744</v>
      </c>
      <c r="C1608" s="271">
        <v>13.2</v>
      </c>
      <c r="D1608" s="37"/>
      <c r="E1608" s="274">
        <v>14.7</v>
      </c>
      <c r="F1608" s="37"/>
      <c r="G1608" s="259">
        <f t="shared" si="26"/>
        <v>0</v>
      </c>
    </row>
    <row r="1609" spans="1:7" s="127" customFormat="1" ht="15">
      <c r="A1609" s="225">
        <v>12238</v>
      </c>
      <c r="B1609" s="321" t="s">
        <v>1158</v>
      </c>
      <c r="C1609" s="271">
        <v>45.5</v>
      </c>
      <c r="D1609" s="37"/>
      <c r="E1609" s="274">
        <v>50.75</v>
      </c>
      <c r="F1609" s="37"/>
      <c r="G1609" s="259">
        <f t="shared" si="26"/>
        <v>0</v>
      </c>
    </row>
    <row r="1610" spans="1:7" s="127" customFormat="1" ht="15">
      <c r="A1610" s="225">
        <v>12239</v>
      </c>
      <c r="B1610" s="321" t="s">
        <v>1159</v>
      </c>
      <c r="C1610" s="271">
        <v>33.800000000000004</v>
      </c>
      <c r="D1610" s="37"/>
      <c r="E1610" s="274">
        <v>37.699999999999996</v>
      </c>
      <c r="F1610" s="37"/>
      <c r="G1610" s="259">
        <f t="shared" si="26"/>
        <v>0</v>
      </c>
    </row>
    <row r="1611" spans="1:7" s="127" customFormat="1" ht="15">
      <c r="A1611" s="225">
        <v>12153</v>
      </c>
      <c r="B1611" s="321" t="s">
        <v>1262</v>
      </c>
      <c r="C1611" s="271">
        <v>99</v>
      </c>
      <c r="D1611" s="37"/>
      <c r="E1611" s="274">
        <v>110.5</v>
      </c>
      <c r="F1611" s="37"/>
      <c r="G1611" s="259">
        <f t="shared" si="26"/>
        <v>0</v>
      </c>
    </row>
    <row r="1612" spans="1:7" s="127" customFormat="1" ht="15">
      <c r="A1612" s="225">
        <v>12154</v>
      </c>
      <c r="B1612" s="321" t="s">
        <v>1263</v>
      </c>
      <c r="C1612" s="271">
        <v>112.5</v>
      </c>
      <c r="D1612" s="37"/>
      <c r="E1612" s="274">
        <v>125</v>
      </c>
      <c r="F1612" s="37"/>
      <c r="G1612" s="259">
        <f t="shared" si="26"/>
        <v>0</v>
      </c>
    </row>
    <row r="1613" spans="1:7" s="127" customFormat="1" ht="15">
      <c r="A1613" s="225">
        <v>12155</v>
      </c>
      <c r="B1613" s="321" t="s">
        <v>1264</v>
      </c>
      <c r="C1613" s="271">
        <v>139</v>
      </c>
      <c r="D1613" s="37"/>
      <c r="E1613" s="274">
        <v>154.5</v>
      </c>
      <c r="F1613" s="37"/>
      <c r="G1613" s="259">
        <f t="shared" si="26"/>
        <v>0</v>
      </c>
    </row>
    <row r="1614" spans="1:7" s="127" customFormat="1" ht="15">
      <c r="A1614" s="225">
        <v>12156</v>
      </c>
      <c r="B1614" s="321" t="s">
        <v>1265</v>
      </c>
      <c r="C1614" s="271">
        <v>158.5</v>
      </c>
      <c r="D1614" s="37"/>
      <c r="E1614" s="274">
        <v>176.5</v>
      </c>
      <c r="F1614" s="37"/>
      <c r="G1614" s="259">
        <f t="shared" si="26"/>
        <v>0</v>
      </c>
    </row>
    <row r="1615" spans="1:7" s="127" customFormat="1" ht="15">
      <c r="A1615" s="225">
        <v>12157</v>
      </c>
      <c r="B1615" s="321" t="s">
        <v>1266</v>
      </c>
      <c r="C1615" s="271">
        <v>185</v>
      </c>
      <c r="D1615" s="37"/>
      <c r="E1615" s="274">
        <v>206</v>
      </c>
      <c r="F1615" s="37"/>
      <c r="G1615" s="259">
        <f t="shared" si="26"/>
        <v>0</v>
      </c>
    </row>
    <row r="1616" spans="1:7" s="127" customFormat="1" ht="15">
      <c r="A1616" s="225">
        <v>12151</v>
      </c>
      <c r="B1616" s="321" t="s">
        <v>1606</v>
      </c>
      <c r="C1616" s="271">
        <v>224.4</v>
      </c>
      <c r="D1616" s="37"/>
      <c r="E1616" s="274">
        <v>250</v>
      </c>
      <c r="F1616" s="37"/>
      <c r="G1616" s="259">
        <f t="shared" si="26"/>
        <v>0</v>
      </c>
    </row>
    <row r="1617" spans="1:7" s="127" customFormat="1" ht="15">
      <c r="A1617" s="225">
        <v>12150</v>
      </c>
      <c r="B1617" s="321" t="s">
        <v>1608</v>
      </c>
      <c r="C1617" s="271">
        <v>250.8</v>
      </c>
      <c r="D1617" s="37"/>
      <c r="E1617" s="274">
        <v>279.3</v>
      </c>
      <c r="F1617" s="37"/>
      <c r="G1617" s="259">
        <f t="shared" si="26"/>
        <v>0</v>
      </c>
    </row>
    <row r="1618" spans="1:7" s="127" customFormat="1" ht="15">
      <c r="A1618" s="225">
        <v>12152</v>
      </c>
      <c r="B1618" s="321" t="s">
        <v>1607</v>
      </c>
      <c r="C1618" s="271">
        <v>277.2</v>
      </c>
      <c r="D1618" s="37"/>
      <c r="E1618" s="274">
        <v>309</v>
      </c>
      <c r="F1618" s="37"/>
      <c r="G1618" s="259">
        <f t="shared" si="26"/>
        <v>0</v>
      </c>
    </row>
    <row r="1619" spans="1:7" s="127" customFormat="1" ht="15">
      <c r="A1619" s="225">
        <v>12147</v>
      </c>
      <c r="B1619" s="321" t="s">
        <v>1259</v>
      </c>
      <c r="C1619" s="271">
        <v>211.5</v>
      </c>
      <c r="D1619" s="37"/>
      <c r="E1619" s="274">
        <v>235.5</v>
      </c>
      <c r="F1619" s="37"/>
      <c r="G1619" s="259">
        <f t="shared" si="26"/>
        <v>0</v>
      </c>
    </row>
    <row r="1620" spans="1:7" s="127" customFormat="1" ht="15">
      <c r="A1620" s="225">
        <v>12146</v>
      </c>
      <c r="B1620" s="321" t="s">
        <v>1258</v>
      </c>
      <c r="C1620" s="271">
        <v>211.5</v>
      </c>
      <c r="D1620" s="37"/>
      <c r="E1620" s="274">
        <v>235.5</v>
      </c>
      <c r="F1620" s="37"/>
      <c r="G1620" s="259">
        <f t="shared" si="26"/>
        <v>0</v>
      </c>
    </row>
    <row r="1621" spans="1:7" s="127" customFormat="1" ht="15">
      <c r="A1621" s="225">
        <v>12148</v>
      </c>
      <c r="B1621" s="321" t="s">
        <v>1260</v>
      </c>
      <c r="C1621" s="271">
        <v>211.5</v>
      </c>
      <c r="D1621" s="37"/>
      <c r="E1621" s="274">
        <v>235.5</v>
      </c>
      <c r="F1621" s="37"/>
      <c r="G1621" s="259">
        <f t="shared" si="26"/>
        <v>0</v>
      </c>
    </row>
    <row r="1622" spans="1:7" s="127" customFormat="1" ht="15">
      <c r="A1622" s="225">
        <v>12149</v>
      </c>
      <c r="B1622" s="321" t="s">
        <v>1261</v>
      </c>
      <c r="C1622" s="271">
        <v>198</v>
      </c>
      <c r="D1622" s="37"/>
      <c r="E1622" s="274">
        <v>220.5</v>
      </c>
      <c r="F1622" s="37"/>
      <c r="G1622" s="259">
        <f t="shared" si="26"/>
        <v>0</v>
      </c>
    </row>
    <row r="1623" spans="1:7" s="127" customFormat="1" ht="15">
      <c r="A1623" s="225">
        <v>12159</v>
      </c>
      <c r="B1623" s="322" t="s">
        <v>1660</v>
      </c>
      <c r="C1623" s="271">
        <v>85.8</v>
      </c>
      <c r="D1623" s="37"/>
      <c r="E1623" s="274">
        <v>96</v>
      </c>
      <c r="F1623" s="37"/>
      <c r="G1623" s="259">
        <f t="shared" si="26"/>
        <v>0</v>
      </c>
    </row>
    <row r="1624" spans="1:7" s="127" customFormat="1" ht="15">
      <c r="A1624" s="225">
        <v>12160</v>
      </c>
      <c r="B1624" s="322" t="s">
        <v>1659</v>
      </c>
      <c r="C1624" s="271">
        <v>99</v>
      </c>
      <c r="D1624" s="37"/>
      <c r="E1624" s="274">
        <v>110.5</v>
      </c>
      <c r="F1624" s="37"/>
      <c r="G1624" s="259">
        <f t="shared" si="26"/>
        <v>0</v>
      </c>
    </row>
    <row r="1625" spans="1:7" s="127" customFormat="1" ht="15">
      <c r="A1625" s="225">
        <v>12161</v>
      </c>
      <c r="B1625" s="322" t="s">
        <v>1658</v>
      </c>
      <c r="C1625" s="271">
        <v>112.2</v>
      </c>
      <c r="D1625" s="37"/>
      <c r="E1625" s="274">
        <v>125</v>
      </c>
      <c r="F1625" s="37"/>
      <c r="G1625" s="259">
        <f t="shared" si="26"/>
        <v>0</v>
      </c>
    </row>
    <row r="1626" spans="1:7" s="127" customFormat="1" ht="15">
      <c r="A1626" s="225">
        <v>12162</v>
      </c>
      <c r="B1626" s="322" t="s">
        <v>1661</v>
      </c>
      <c r="C1626" s="271">
        <v>125.4</v>
      </c>
      <c r="D1626" s="37"/>
      <c r="E1626" s="274">
        <v>139.7</v>
      </c>
      <c r="F1626" s="37"/>
      <c r="G1626" s="259">
        <f t="shared" si="26"/>
        <v>0</v>
      </c>
    </row>
    <row r="1627" spans="1:7" s="127" customFormat="1" ht="15">
      <c r="A1627" s="225">
        <v>12167</v>
      </c>
      <c r="B1627" s="321" t="s">
        <v>1605</v>
      </c>
      <c r="C1627" s="271">
        <v>158.4</v>
      </c>
      <c r="D1627" s="37"/>
      <c r="E1627" s="274">
        <v>176.4</v>
      </c>
      <c r="F1627" s="37"/>
      <c r="G1627" s="259">
        <f t="shared" si="26"/>
        <v>0</v>
      </c>
    </row>
    <row r="1628" spans="1:7" s="127" customFormat="1" ht="15">
      <c r="A1628" s="225">
        <v>12240</v>
      </c>
      <c r="B1628" s="321" t="s">
        <v>1160</v>
      </c>
      <c r="C1628" s="271">
        <v>260</v>
      </c>
      <c r="D1628" s="37"/>
      <c r="E1628" s="274">
        <v>290</v>
      </c>
      <c r="F1628" s="37"/>
      <c r="G1628" s="259">
        <f t="shared" si="26"/>
        <v>0</v>
      </c>
    </row>
    <row r="1629" spans="1:7" s="127" customFormat="1" ht="15">
      <c r="A1629" s="225">
        <v>12158</v>
      </c>
      <c r="B1629" s="321" t="s">
        <v>1267</v>
      </c>
      <c r="C1629" s="271">
        <v>33</v>
      </c>
      <c r="D1629" s="37"/>
      <c r="E1629" s="274">
        <v>37</v>
      </c>
      <c r="F1629" s="37"/>
      <c r="G1629" s="259">
        <f t="shared" si="26"/>
        <v>0</v>
      </c>
    </row>
    <row r="1630" spans="1:7" s="127" customFormat="1" ht="15">
      <c r="A1630" s="225">
        <v>12163</v>
      </c>
      <c r="B1630" s="321" t="s">
        <v>1268</v>
      </c>
      <c r="C1630" s="271">
        <v>198</v>
      </c>
      <c r="D1630" s="37"/>
      <c r="E1630" s="274">
        <v>220.5</v>
      </c>
      <c r="F1630" s="37"/>
      <c r="G1630" s="259">
        <f t="shared" si="26"/>
        <v>0</v>
      </c>
    </row>
    <row r="1631" spans="1:7" s="127" customFormat="1" ht="15">
      <c r="A1631" s="225">
        <v>12164</v>
      </c>
      <c r="B1631" s="321" t="s">
        <v>1269</v>
      </c>
      <c r="C1631" s="271">
        <v>211.5</v>
      </c>
      <c r="D1631" s="37"/>
      <c r="E1631" s="274">
        <v>235.5</v>
      </c>
      <c r="F1631" s="37"/>
      <c r="G1631" s="259">
        <f t="shared" si="26"/>
        <v>0</v>
      </c>
    </row>
    <row r="1632" spans="1:7" s="127" customFormat="1" ht="15">
      <c r="A1632" s="225">
        <v>12165</v>
      </c>
      <c r="B1632" s="321" t="s">
        <v>1270</v>
      </c>
      <c r="C1632" s="271">
        <v>224.5</v>
      </c>
      <c r="D1632" s="37"/>
      <c r="E1632" s="274">
        <v>250</v>
      </c>
      <c r="F1632" s="37"/>
      <c r="G1632" s="259">
        <f t="shared" si="26"/>
        <v>0</v>
      </c>
    </row>
    <row r="1633" spans="1:7" s="127" customFormat="1" ht="15">
      <c r="A1633" s="225">
        <v>12166</v>
      </c>
      <c r="B1633" s="321" t="s">
        <v>1271</v>
      </c>
      <c r="C1633" s="271">
        <v>237.8</v>
      </c>
      <c r="D1633" s="37"/>
      <c r="E1633" s="274">
        <v>265</v>
      </c>
      <c r="F1633" s="37"/>
      <c r="G1633" s="259">
        <f t="shared" si="26"/>
        <v>0</v>
      </c>
    </row>
    <row r="1634" spans="1:7" s="127" customFormat="1" ht="15">
      <c r="A1634" s="225">
        <v>12486</v>
      </c>
      <c r="B1634" s="322" t="s">
        <v>1657</v>
      </c>
      <c r="C1634" s="271">
        <v>528</v>
      </c>
      <c r="D1634" s="37"/>
      <c r="E1634" s="274">
        <v>588</v>
      </c>
      <c r="F1634" s="37"/>
      <c r="G1634" s="259">
        <f t="shared" si="26"/>
        <v>0</v>
      </c>
    </row>
    <row r="1635" spans="1:7" s="127" customFormat="1" ht="15">
      <c r="A1635" s="225">
        <v>12241</v>
      </c>
      <c r="B1635" s="352" t="s">
        <v>1161</v>
      </c>
      <c r="C1635" s="271">
        <v>158.4</v>
      </c>
      <c r="D1635" s="37"/>
      <c r="E1635" s="274">
        <v>176.4</v>
      </c>
      <c r="F1635" s="37"/>
      <c r="G1635" s="259">
        <f t="shared" si="26"/>
        <v>0</v>
      </c>
    </row>
    <row r="1636" spans="1:7" s="127" customFormat="1" ht="15">
      <c r="A1636" s="225">
        <v>12536</v>
      </c>
      <c r="B1636" s="352" t="s">
        <v>1816</v>
      </c>
      <c r="C1636" s="271">
        <v>26.4</v>
      </c>
      <c r="D1636" s="37"/>
      <c r="E1636" s="274">
        <v>29.4</v>
      </c>
      <c r="F1636" s="37"/>
      <c r="G1636" s="259">
        <f t="shared" si="26"/>
        <v>0</v>
      </c>
    </row>
    <row r="1637" spans="1:7" s="127" customFormat="1" ht="15">
      <c r="A1637" s="225">
        <v>12381</v>
      </c>
      <c r="B1637" s="322" t="s">
        <v>1406</v>
      </c>
      <c r="C1637" s="271">
        <v>138.6</v>
      </c>
      <c r="D1637" s="37"/>
      <c r="E1637" s="274">
        <v>154.5</v>
      </c>
      <c r="F1637" s="37"/>
      <c r="G1637" s="259">
        <f t="shared" si="26"/>
        <v>0</v>
      </c>
    </row>
    <row r="1638" spans="1:7" s="127" customFormat="1" ht="15">
      <c r="A1638" s="225">
        <v>12382</v>
      </c>
      <c r="B1638" s="321" t="s">
        <v>1407</v>
      </c>
      <c r="C1638" s="271">
        <v>180.4</v>
      </c>
      <c r="D1638" s="37"/>
      <c r="E1638" s="274">
        <v>209</v>
      </c>
      <c r="F1638" s="37"/>
      <c r="G1638" s="259">
        <f t="shared" si="26"/>
        <v>0</v>
      </c>
    </row>
    <row r="1639" spans="1:7" s="127" customFormat="1" ht="15">
      <c r="A1639" s="225">
        <v>12030</v>
      </c>
      <c r="B1639" s="322" t="s">
        <v>1284</v>
      </c>
      <c r="C1639" s="271">
        <v>382.8</v>
      </c>
      <c r="D1639" s="37"/>
      <c r="E1639" s="274">
        <v>426.3</v>
      </c>
      <c r="F1639" s="37"/>
      <c r="G1639" s="259">
        <f t="shared" si="26"/>
        <v>0</v>
      </c>
    </row>
    <row r="1640" spans="1:7" s="127" customFormat="1" ht="15">
      <c r="A1640" s="225">
        <v>12028</v>
      </c>
      <c r="B1640" s="322" t="s">
        <v>1282</v>
      </c>
      <c r="C1640" s="271">
        <v>55.5</v>
      </c>
      <c r="D1640" s="37"/>
      <c r="E1640" s="274">
        <v>61.9</v>
      </c>
      <c r="F1640" s="37"/>
      <c r="G1640" s="259">
        <f t="shared" si="26"/>
        <v>0</v>
      </c>
    </row>
    <row r="1641" spans="1:7" s="127" customFormat="1" ht="15">
      <c r="A1641" s="225">
        <v>12029</v>
      </c>
      <c r="B1641" s="322" t="s">
        <v>1283</v>
      </c>
      <c r="C1641" s="271">
        <v>152</v>
      </c>
      <c r="D1641" s="37"/>
      <c r="E1641" s="274">
        <v>169.4</v>
      </c>
      <c r="F1641" s="37"/>
      <c r="G1641" s="259">
        <f t="shared" si="26"/>
        <v>0</v>
      </c>
    </row>
    <row r="1642" spans="1:7" s="127" customFormat="1" ht="15">
      <c r="A1642" s="225">
        <v>12035</v>
      </c>
      <c r="B1642" s="322" t="s">
        <v>1276</v>
      </c>
      <c r="C1642" s="271">
        <v>79.2</v>
      </c>
      <c r="D1642" s="37"/>
      <c r="E1642" s="274">
        <v>88.5</v>
      </c>
      <c r="F1642" s="37"/>
      <c r="G1642" s="259">
        <f t="shared" si="26"/>
        <v>0</v>
      </c>
    </row>
    <row r="1643" spans="1:7" s="127" customFormat="1" ht="15">
      <c r="A1643" s="225">
        <v>12054</v>
      </c>
      <c r="B1643" s="322" t="s">
        <v>1277</v>
      </c>
      <c r="C1643" s="271">
        <v>112</v>
      </c>
      <c r="D1643" s="37"/>
      <c r="E1643" s="274">
        <v>122.3</v>
      </c>
      <c r="F1643" s="37"/>
      <c r="G1643" s="259">
        <f t="shared" si="26"/>
        <v>0</v>
      </c>
    </row>
    <row r="1644" spans="1:7" s="127" customFormat="1" ht="15">
      <c r="A1644" s="225">
        <v>12023</v>
      </c>
      <c r="B1644" s="322" t="s">
        <v>1275</v>
      </c>
      <c r="C1644" s="271">
        <v>23.2</v>
      </c>
      <c r="D1644" s="37"/>
      <c r="E1644" s="274">
        <v>25.8</v>
      </c>
      <c r="F1644" s="37"/>
      <c r="G1644" s="259">
        <f t="shared" si="26"/>
        <v>0</v>
      </c>
    </row>
    <row r="1645" spans="1:7" s="127" customFormat="1" ht="15">
      <c r="A1645" s="225">
        <v>12024</v>
      </c>
      <c r="B1645" s="322" t="s">
        <v>1278</v>
      </c>
      <c r="C1645" s="271">
        <v>99</v>
      </c>
      <c r="D1645" s="37"/>
      <c r="E1645" s="274">
        <v>111</v>
      </c>
      <c r="F1645" s="37"/>
      <c r="G1645" s="259">
        <f t="shared" si="26"/>
        <v>0</v>
      </c>
    </row>
    <row r="1646" spans="1:7" s="127" customFormat="1" ht="15">
      <c r="A1646" s="225">
        <v>12025</v>
      </c>
      <c r="B1646" s="322" t="s">
        <v>1279</v>
      </c>
      <c r="C1646" s="271">
        <v>132</v>
      </c>
      <c r="D1646" s="37"/>
      <c r="E1646" s="274">
        <v>147</v>
      </c>
      <c r="F1646" s="37"/>
      <c r="G1646" s="259">
        <f t="shared" si="26"/>
        <v>0</v>
      </c>
    </row>
    <row r="1647" spans="1:7" s="127" customFormat="1" ht="15">
      <c r="A1647" s="225">
        <v>12026</v>
      </c>
      <c r="B1647" s="322" t="s">
        <v>1280</v>
      </c>
      <c r="C1647" s="271">
        <v>132</v>
      </c>
      <c r="D1647" s="37"/>
      <c r="E1647" s="274">
        <v>147</v>
      </c>
      <c r="F1647" s="37"/>
      <c r="G1647" s="259">
        <f t="shared" si="26"/>
        <v>0</v>
      </c>
    </row>
    <row r="1648" spans="1:7" s="127" customFormat="1" ht="15">
      <c r="A1648" s="225">
        <v>12027</v>
      </c>
      <c r="B1648" s="322" t="s">
        <v>1281</v>
      </c>
      <c r="C1648" s="271">
        <v>185</v>
      </c>
      <c r="D1648" s="37"/>
      <c r="E1648" s="274">
        <v>205.8</v>
      </c>
      <c r="F1648" s="37"/>
      <c r="G1648" s="259">
        <f t="shared" si="26"/>
        <v>0</v>
      </c>
    </row>
    <row r="1649" spans="1:7" s="127" customFormat="1" ht="15">
      <c r="A1649" s="225">
        <v>12321</v>
      </c>
      <c r="B1649" s="322" t="s">
        <v>1408</v>
      </c>
      <c r="C1649" s="271">
        <v>46.2</v>
      </c>
      <c r="D1649" s="37"/>
      <c r="E1649" s="274">
        <v>51.5</v>
      </c>
      <c r="F1649" s="37"/>
      <c r="G1649" s="259">
        <f t="shared" si="26"/>
        <v>0</v>
      </c>
    </row>
    <row r="1650" spans="1:7" s="127" customFormat="1" ht="15">
      <c r="A1650" s="225">
        <v>12337</v>
      </c>
      <c r="B1650" s="321" t="s">
        <v>1409</v>
      </c>
      <c r="C1650" s="271">
        <v>39</v>
      </c>
      <c r="D1650" s="37"/>
      <c r="E1650" s="274">
        <v>42.8</v>
      </c>
      <c r="F1650" s="37"/>
      <c r="G1650" s="259">
        <f t="shared" si="26"/>
        <v>0</v>
      </c>
    </row>
    <row r="1651" spans="1:7" s="127" customFormat="1" ht="15">
      <c r="A1651" s="225">
        <v>12338</v>
      </c>
      <c r="B1651" s="321" t="s">
        <v>1410</v>
      </c>
      <c r="C1651" s="271">
        <v>52.2</v>
      </c>
      <c r="D1651" s="37"/>
      <c r="E1651" s="274">
        <v>57.5</v>
      </c>
      <c r="F1651" s="37"/>
      <c r="G1651" s="259">
        <f t="shared" si="26"/>
        <v>0</v>
      </c>
    </row>
    <row r="1652" spans="1:7" s="127" customFormat="1" ht="15">
      <c r="A1652" s="324">
        <v>12545</v>
      </c>
      <c r="B1652" s="322" t="s">
        <v>1841</v>
      </c>
      <c r="C1652" s="271">
        <v>27.8</v>
      </c>
      <c r="D1652" s="37"/>
      <c r="E1652" s="274">
        <v>30.9</v>
      </c>
      <c r="F1652" s="37"/>
      <c r="G1652" s="259">
        <f t="shared" si="26"/>
        <v>0</v>
      </c>
    </row>
    <row r="1653" spans="1:7" s="127" customFormat="1" ht="15">
      <c r="A1653" s="225">
        <v>12242</v>
      </c>
      <c r="B1653" s="321" t="s">
        <v>1162</v>
      </c>
      <c r="C1653" s="271">
        <v>70</v>
      </c>
      <c r="D1653" s="37"/>
      <c r="E1653" s="274">
        <v>77.5</v>
      </c>
      <c r="F1653" s="37"/>
      <c r="G1653" s="259">
        <f t="shared" si="26"/>
        <v>0</v>
      </c>
    </row>
    <row r="1654" spans="1:7" s="127" customFormat="1" ht="15">
      <c r="A1654" s="225">
        <v>12243</v>
      </c>
      <c r="B1654" s="322" t="s">
        <v>1163</v>
      </c>
      <c r="C1654" s="271">
        <v>33</v>
      </c>
      <c r="D1654" s="37"/>
      <c r="E1654" s="274">
        <v>36.8</v>
      </c>
      <c r="F1654" s="37"/>
      <c r="G1654" s="259">
        <f t="shared" si="26"/>
        <v>0</v>
      </c>
    </row>
    <row r="1655" spans="1:7" s="127" customFormat="1" ht="15">
      <c r="A1655" s="225">
        <v>12244</v>
      </c>
      <c r="B1655" s="322" t="s">
        <v>1164</v>
      </c>
      <c r="C1655" s="271">
        <v>66</v>
      </c>
      <c r="D1655" s="37"/>
      <c r="E1655" s="274">
        <v>73.5</v>
      </c>
      <c r="F1655" s="37"/>
      <c r="G1655" s="259">
        <f t="shared" si="26"/>
        <v>0</v>
      </c>
    </row>
    <row r="1656" spans="1:7" s="127" customFormat="1" ht="15">
      <c r="A1656" s="225">
        <v>12245</v>
      </c>
      <c r="B1656" s="322" t="s">
        <v>1736</v>
      </c>
      <c r="C1656" s="271">
        <v>19.8</v>
      </c>
      <c r="D1656" s="37"/>
      <c r="E1656" s="274">
        <v>22.1</v>
      </c>
      <c r="F1656" s="37"/>
      <c r="G1656" s="259">
        <f t="shared" si="26"/>
        <v>0</v>
      </c>
    </row>
    <row r="1657" spans="1:7" s="127" customFormat="1" ht="15">
      <c r="A1657" s="225">
        <v>12326</v>
      </c>
      <c r="B1657" s="321" t="s">
        <v>1411</v>
      </c>
      <c r="C1657" s="271">
        <v>33</v>
      </c>
      <c r="D1657" s="37"/>
      <c r="E1657" s="274">
        <v>36.9</v>
      </c>
      <c r="F1657" s="37"/>
      <c r="G1657" s="259">
        <f t="shared" si="26"/>
        <v>0</v>
      </c>
    </row>
    <row r="1658" spans="1:7" s="127" customFormat="1" ht="15">
      <c r="A1658" s="225">
        <v>12466</v>
      </c>
      <c r="B1658" s="322" t="s">
        <v>1603</v>
      </c>
      <c r="C1658" s="271">
        <v>462</v>
      </c>
      <c r="D1658" s="37"/>
      <c r="E1658" s="274">
        <v>514.5</v>
      </c>
      <c r="F1658" s="37"/>
      <c r="G1658" s="259">
        <f t="shared" si="26"/>
        <v>0</v>
      </c>
    </row>
    <row r="1659" spans="1:7" s="127" customFormat="1" ht="15">
      <c r="A1659" s="225">
        <v>12467</v>
      </c>
      <c r="B1659" s="322" t="s">
        <v>1604</v>
      </c>
      <c r="C1659" s="271">
        <v>462</v>
      </c>
      <c r="D1659" s="37"/>
      <c r="E1659" s="274">
        <v>514.5</v>
      </c>
      <c r="F1659" s="37"/>
      <c r="G1659" s="259">
        <f t="shared" si="26"/>
        <v>0</v>
      </c>
    </row>
    <row r="1660" spans="1:7" s="127" customFormat="1" ht="15">
      <c r="A1660" s="225">
        <v>12038</v>
      </c>
      <c r="B1660" s="322" t="s">
        <v>1273</v>
      </c>
      <c r="C1660" s="271">
        <v>53</v>
      </c>
      <c r="D1660" s="37"/>
      <c r="E1660" s="274">
        <v>59</v>
      </c>
      <c r="F1660" s="37"/>
      <c r="G1660" s="259">
        <f t="shared" si="26"/>
        <v>0</v>
      </c>
    </row>
    <row r="1661" spans="1:7" s="127" customFormat="1" ht="15">
      <c r="A1661" s="225">
        <v>12006</v>
      </c>
      <c r="B1661" s="322" t="s">
        <v>1272</v>
      </c>
      <c r="C1661" s="271">
        <v>53</v>
      </c>
      <c r="D1661" s="37"/>
      <c r="E1661" s="274">
        <v>59</v>
      </c>
      <c r="F1661" s="37"/>
      <c r="G1661" s="259">
        <f t="shared" si="26"/>
        <v>0</v>
      </c>
    </row>
    <row r="1662" spans="1:7" s="127" customFormat="1" ht="15">
      <c r="A1662" s="225">
        <v>12039</v>
      </c>
      <c r="B1662" s="322" t="s">
        <v>1274</v>
      </c>
      <c r="C1662" s="271">
        <v>53</v>
      </c>
      <c r="D1662" s="37"/>
      <c r="E1662" s="274">
        <v>59</v>
      </c>
      <c r="F1662" s="37"/>
      <c r="G1662" s="259">
        <f t="shared" si="26"/>
        <v>0</v>
      </c>
    </row>
    <row r="1663" spans="1:7" s="127" customFormat="1" ht="15">
      <c r="A1663" s="225">
        <v>12475</v>
      </c>
      <c r="B1663" s="323" t="s">
        <v>1618</v>
      </c>
      <c r="C1663" s="271">
        <v>17.2</v>
      </c>
      <c r="D1663" s="37"/>
      <c r="E1663" s="274">
        <v>19.2</v>
      </c>
      <c r="F1663" s="37"/>
      <c r="G1663" s="259">
        <f t="shared" si="26"/>
        <v>0</v>
      </c>
    </row>
    <row r="1664" spans="1:7" s="127" customFormat="1" ht="15">
      <c r="A1664" s="225">
        <v>12476</v>
      </c>
      <c r="B1664" s="323" t="s">
        <v>1619</v>
      </c>
      <c r="C1664" s="271">
        <v>17.2</v>
      </c>
      <c r="D1664" s="37"/>
      <c r="E1664" s="274">
        <v>19.2</v>
      </c>
      <c r="F1664" s="37"/>
      <c r="G1664" s="259">
        <f t="shared" si="26"/>
        <v>0</v>
      </c>
    </row>
    <row r="1665" spans="1:7" s="127" customFormat="1" ht="15">
      <c r="A1665" s="225">
        <v>12477</v>
      </c>
      <c r="B1665" s="323" t="s">
        <v>1620</v>
      </c>
      <c r="C1665" s="271">
        <v>17.2</v>
      </c>
      <c r="D1665" s="37"/>
      <c r="E1665" s="274">
        <v>19.2</v>
      </c>
      <c r="F1665" s="37"/>
      <c r="G1665" s="259">
        <f t="shared" si="26"/>
        <v>0</v>
      </c>
    </row>
    <row r="1666" spans="1:7" s="127" customFormat="1" ht="15">
      <c r="A1666" s="225">
        <v>12478</v>
      </c>
      <c r="B1666" s="323" t="s">
        <v>1621</v>
      </c>
      <c r="C1666" s="271">
        <v>17.2</v>
      </c>
      <c r="D1666" s="37"/>
      <c r="E1666" s="274">
        <v>19.2</v>
      </c>
      <c r="F1666" s="37"/>
      <c r="G1666" s="259">
        <f t="shared" si="26"/>
        <v>0</v>
      </c>
    </row>
    <row r="1667" spans="1:7" s="127" customFormat="1" ht="15">
      <c r="A1667" s="225">
        <v>12532</v>
      </c>
      <c r="B1667" s="323" t="s">
        <v>1812</v>
      </c>
      <c r="C1667" s="271">
        <v>17.2</v>
      </c>
      <c r="D1667" s="37"/>
      <c r="E1667" s="274">
        <v>19.2</v>
      </c>
      <c r="F1667" s="37"/>
      <c r="G1667" s="259">
        <f t="shared" si="26"/>
        <v>0</v>
      </c>
    </row>
    <row r="1668" spans="1:7" s="127" customFormat="1" ht="15">
      <c r="A1668" s="225">
        <v>12019</v>
      </c>
      <c r="B1668" s="322" t="s">
        <v>1527</v>
      </c>
      <c r="C1668" s="271">
        <v>19.8</v>
      </c>
      <c r="D1668" s="37"/>
      <c r="E1668" s="274">
        <v>22</v>
      </c>
      <c r="F1668" s="37"/>
      <c r="G1668" s="259">
        <f t="shared" si="26"/>
        <v>0</v>
      </c>
    </row>
    <row r="1669" spans="1:7" s="127" customFormat="1" ht="15">
      <c r="A1669" s="324">
        <v>12463</v>
      </c>
      <c r="B1669" s="322" t="s">
        <v>1528</v>
      </c>
      <c r="C1669" s="271">
        <v>25.8</v>
      </c>
      <c r="D1669" s="37"/>
      <c r="E1669" s="274">
        <v>28.6</v>
      </c>
      <c r="F1669" s="37"/>
      <c r="G1669" s="259">
        <f t="shared" si="26"/>
        <v>0</v>
      </c>
    </row>
    <row r="1670" spans="1:7" s="127" customFormat="1" ht="15">
      <c r="A1670" s="324">
        <v>12334</v>
      </c>
      <c r="B1670" s="322" t="s">
        <v>1412</v>
      </c>
      <c r="C1670" s="271">
        <v>422.5</v>
      </c>
      <c r="D1670" s="37"/>
      <c r="E1670" s="274">
        <v>470.5</v>
      </c>
      <c r="F1670" s="37"/>
      <c r="G1670" s="259">
        <f t="shared" si="26"/>
        <v>0</v>
      </c>
    </row>
    <row r="1671" spans="1:7" s="127" customFormat="1" ht="15">
      <c r="A1671" s="324">
        <v>12335</v>
      </c>
      <c r="B1671" s="322" t="s">
        <v>1789</v>
      </c>
      <c r="C1671" s="271">
        <v>72.6</v>
      </c>
      <c r="D1671" s="37"/>
      <c r="E1671" s="274">
        <v>80.9</v>
      </c>
      <c r="F1671" s="37"/>
      <c r="G1671" s="259">
        <f t="shared" si="26"/>
        <v>0</v>
      </c>
    </row>
    <row r="1672" spans="1:7" s="127" customFormat="1" ht="15">
      <c r="A1672" s="324">
        <v>12004</v>
      </c>
      <c r="B1672" s="322" t="s">
        <v>1285</v>
      </c>
      <c r="C1672" s="271">
        <v>114</v>
      </c>
      <c r="D1672" s="37"/>
      <c r="E1672" s="274">
        <v>126</v>
      </c>
      <c r="F1672" s="37"/>
      <c r="G1672" s="259">
        <f t="shared" si="26"/>
        <v>0</v>
      </c>
    </row>
    <row r="1673" spans="1:7" s="127" customFormat="1" ht="15">
      <c r="A1673" s="324">
        <v>12246</v>
      </c>
      <c r="B1673" s="321" t="s">
        <v>1165</v>
      </c>
      <c r="C1673" s="271">
        <v>132</v>
      </c>
      <c r="D1673" s="37"/>
      <c r="E1673" s="274">
        <v>147</v>
      </c>
      <c r="F1673" s="37"/>
      <c r="G1673" s="259">
        <f t="shared" si="26"/>
        <v>0</v>
      </c>
    </row>
    <row r="1674" spans="1:7" s="127" customFormat="1" ht="15">
      <c r="A1674" s="324">
        <v>12376</v>
      </c>
      <c r="B1674" s="321" t="s">
        <v>1413</v>
      </c>
      <c r="C1674" s="271">
        <v>52.8</v>
      </c>
      <c r="D1674" s="37"/>
      <c r="E1674" s="274">
        <v>58.8</v>
      </c>
      <c r="F1674" s="37"/>
      <c r="G1674" s="259">
        <f t="shared" si="26"/>
        <v>0</v>
      </c>
    </row>
    <row r="1675" spans="1:7" s="127" customFormat="1" ht="15">
      <c r="A1675" s="324">
        <v>12377</v>
      </c>
      <c r="B1675" s="321" t="s">
        <v>1414</v>
      </c>
      <c r="C1675" s="271">
        <v>112.4</v>
      </c>
      <c r="D1675" s="37"/>
      <c r="E1675" s="274">
        <v>125</v>
      </c>
      <c r="F1675" s="37"/>
      <c r="G1675" s="259">
        <f aca="true" t="shared" si="27" ref="G1675:G1749">(C1675*D1675)+(E1675*F1675)</f>
        <v>0</v>
      </c>
    </row>
    <row r="1676" spans="1:7" s="127" customFormat="1" ht="15">
      <c r="A1676" s="324">
        <v>12378</v>
      </c>
      <c r="B1676" s="321" t="s">
        <v>1415</v>
      </c>
      <c r="C1676" s="271">
        <v>151.8</v>
      </c>
      <c r="D1676" s="37"/>
      <c r="E1676" s="274">
        <v>169.3</v>
      </c>
      <c r="F1676" s="37"/>
      <c r="G1676" s="259">
        <f t="shared" si="27"/>
        <v>0</v>
      </c>
    </row>
    <row r="1677" spans="1:7" s="127" customFormat="1" ht="15">
      <c r="A1677" s="324">
        <v>12339</v>
      </c>
      <c r="B1677" s="322" t="s">
        <v>1416</v>
      </c>
      <c r="C1677" s="271">
        <v>29.1</v>
      </c>
      <c r="D1677" s="37"/>
      <c r="E1677" s="274">
        <v>30.4</v>
      </c>
      <c r="F1677" s="37"/>
      <c r="G1677" s="259">
        <f t="shared" si="27"/>
        <v>0</v>
      </c>
    </row>
    <row r="1678" spans="1:7" s="127" customFormat="1" ht="15">
      <c r="A1678" s="324">
        <v>12247</v>
      </c>
      <c r="B1678" s="321" t="s">
        <v>1166</v>
      </c>
      <c r="C1678" s="271">
        <v>97.5</v>
      </c>
      <c r="D1678" s="37"/>
      <c r="E1678" s="274">
        <v>108.75</v>
      </c>
      <c r="F1678" s="37"/>
      <c r="G1678" s="259">
        <f t="shared" si="27"/>
        <v>0</v>
      </c>
    </row>
    <row r="1679" spans="1:7" s="127" customFormat="1" ht="15">
      <c r="A1679" s="324">
        <v>12248</v>
      </c>
      <c r="B1679" s="321" t="s">
        <v>1167</v>
      </c>
      <c r="C1679" s="271">
        <v>71.5</v>
      </c>
      <c r="D1679" s="37"/>
      <c r="E1679" s="274">
        <v>79.75</v>
      </c>
      <c r="F1679" s="37"/>
      <c r="G1679" s="259">
        <f t="shared" si="27"/>
        <v>0</v>
      </c>
    </row>
    <row r="1680" spans="1:7" s="127" customFormat="1" ht="15">
      <c r="A1680" s="324">
        <v>12249</v>
      </c>
      <c r="B1680" s="321" t="s">
        <v>1168</v>
      </c>
      <c r="C1680" s="271">
        <v>110.5</v>
      </c>
      <c r="D1680" s="37"/>
      <c r="E1680" s="274">
        <v>123.25</v>
      </c>
      <c r="F1680" s="37"/>
      <c r="G1680" s="259">
        <f t="shared" si="27"/>
        <v>0</v>
      </c>
    </row>
    <row r="1681" spans="1:7" s="127" customFormat="1" ht="15">
      <c r="A1681" s="324">
        <v>12250</v>
      </c>
      <c r="B1681" s="321" t="s">
        <v>1169</v>
      </c>
      <c r="C1681" s="271">
        <v>182</v>
      </c>
      <c r="D1681" s="37"/>
      <c r="E1681" s="274">
        <v>203</v>
      </c>
      <c r="F1681" s="37"/>
      <c r="G1681" s="259">
        <f t="shared" si="27"/>
        <v>0</v>
      </c>
    </row>
    <row r="1682" spans="1:7" s="127" customFormat="1" ht="15">
      <c r="A1682" s="324">
        <v>12464</v>
      </c>
      <c r="B1682" s="322" t="s">
        <v>1544</v>
      </c>
      <c r="C1682" s="271">
        <v>290.4</v>
      </c>
      <c r="D1682" s="37"/>
      <c r="E1682" s="274">
        <v>324</v>
      </c>
      <c r="F1682" s="37"/>
      <c r="G1682" s="259">
        <f t="shared" si="27"/>
        <v>0</v>
      </c>
    </row>
    <row r="1683" spans="1:7" s="127" customFormat="1" ht="15">
      <c r="A1683" s="225">
        <v>12465</v>
      </c>
      <c r="B1683" s="322" t="s">
        <v>1545</v>
      </c>
      <c r="C1683" s="271">
        <v>277.5</v>
      </c>
      <c r="D1683" s="37"/>
      <c r="E1683" s="274">
        <v>308.7</v>
      </c>
      <c r="F1683" s="37"/>
      <c r="G1683" s="259">
        <f t="shared" si="27"/>
        <v>0</v>
      </c>
    </row>
    <row r="1684" spans="1:7" s="127" customFormat="1" ht="15">
      <c r="A1684" s="225">
        <v>12251</v>
      </c>
      <c r="B1684" s="321" t="s">
        <v>1170</v>
      </c>
      <c r="C1684" s="271">
        <v>143</v>
      </c>
      <c r="D1684" s="37"/>
      <c r="E1684" s="274">
        <v>159.5</v>
      </c>
      <c r="F1684" s="37"/>
      <c r="G1684" s="259">
        <f t="shared" si="27"/>
        <v>0</v>
      </c>
    </row>
    <row r="1685" spans="1:7" s="127" customFormat="1" ht="15">
      <c r="A1685" s="225">
        <v>12363</v>
      </c>
      <c r="B1685" s="322" t="s">
        <v>1417</v>
      </c>
      <c r="C1685" s="271">
        <v>88.5</v>
      </c>
      <c r="D1685" s="37"/>
      <c r="E1685" s="274">
        <v>98.5</v>
      </c>
      <c r="F1685" s="37"/>
      <c r="G1685" s="259">
        <f t="shared" si="27"/>
        <v>0</v>
      </c>
    </row>
    <row r="1686" spans="1:7" s="127" customFormat="1" ht="15">
      <c r="A1686" s="225">
        <v>12364</v>
      </c>
      <c r="B1686" s="322" t="s">
        <v>1617</v>
      </c>
      <c r="C1686" s="271">
        <v>59.4</v>
      </c>
      <c r="D1686" s="37"/>
      <c r="E1686" s="274">
        <v>66.2</v>
      </c>
      <c r="F1686" s="37"/>
      <c r="G1686" s="259">
        <f t="shared" si="27"/>
        <v>0</v>
      </c>
    </row>
    <row r="1687" spans="1:7" s="127" customFormat="1" ht="15">
      <c r="A1687" s="225">
        <v>12365</v>
      </c>
      <c r="B1687" s="322" t="s">
        <v>1418</v>
      </c>
      <c r="C1687" s="271">
        <v>79.2</v>
      </c>
      <c r="D1687" s="37"/>
      <c r="E1687" s="274">
        <v>88.2</v>
      </c>
      <c r="F1687" s="37"/>
      <c r="G1687" s="259">
        <f t="shared" si="27"/>
        <v>0</v>
      </c>
    </row>
    <row r="1688" spans="1:7" s="127" customFormat="1" ht="15">
      <c r="A1688" s="225">
        <v>12366</v>
      </c>
      <c r="B1688" s="322" t="s">
        <v>1757</v>
      </c>
      <c r="C1688" s="271">
        <v>264</v>
      </c>
      <c r="D1688" s="37"/>
      <c r="E1688" s="274">
        <v>294</v>
      </c>
      <c r="F1688" s="37"/>
      <c r="G1688" s="259">
        <f t="shared" si="27"/>
        <v>0</v>
      </c>
    </row>
    <row r="1689" spans="1:7" s="127" customFormat="1" ht="15">
      <c r="A1689" s="225">
        <v>12062</v>
      </c>
      <c r="B1689" s="322" t="s">
        <v>1287</v>
      </c>
      <c r="C1689" s="271">
        <v>34.4</v>
      </c>
      <c r="D1689" s="37"/>
      <c r="E1689" s="274">
        <v>38.3</v>
      </c>
      <c r="F1689" s="37"/>
      <c r="G1689" s="259">
        <f t="shared" si="27"/>
        <v>0</v>
      </c>
    </row>
    <row r="1690" spans="1:7" s="127" customFormat="1" ht="15">
      <c r="A1690" s="225">
        <v>12018</v>
      </c>
      <c r="B1690" s="322" t="s">
        <v>1286</v>
      </c>
      <c r="C1690" s="271">
        <v>44.2</v>
      </c>
      <c r="D1690" s="37"/>
      <c r="E1690" s="274">
        <v>49.5</v>
      </c>
      <c r="F1690" s="37"/>
      <c r="G1690" s="259">
        <f t="shared" si="27"/>
        <v>0</v>
      </c>
    </row>
    <row r="1691" spans="1:7" s="127" customFormat="1" ht="15">
      <c r="A1691" s="225">
        <v>12252</v>
      </c>
      <c r="B1691" s="322" t="s">
        <v>1171</v>
      </c>
      <c r="C1691" s="271">
        <v>19.8</v>
      </c>
      <c r="D1691" s="37"/>
      <c r="E1691" s="274">
        <v>22.1</v>
      </c>
      <c r="F1691" s="37"/>
      <c r="G1691" s="259">
        <f t="shared" si="27"/>
        <v>0</v>
      </c>
    </row>
    <row r="1692" spans="1:7" s="127" customFormat="1" ht="15">
      <c r="A1692" s="225">
        <v>12253</v>
      </c>
      <c r="B1692" s="322" t="s">
        <v>1172</v>
      </c>
      <c r="C1692" s="271">
        <v>21.15</v>
      </c>
      <c r="D1692" s="37"/>
      <c r="E1692" s="274">
        <v>23.6</v>
      </c>
      <c r="F1692" s="37"/>
      <c r="G1692" s="259">
        <f t="shared" si="27"/>
        <v>0</v>
      </c>
    </row>
    <row r="1693" spans="1:7" s="127" customFormat="1" ht="15">
      <c r="A1693" s="225">
        <v>12506</v>
      </c>
      <c r="B1693" s="322" t="s">
        <v>1704</v>
      </c>
      <c r="C1693" s="271">
        <v>37</v>
      </c>
      <c r="D1693" s="37"/>
      <c r="E1693" s="274">
        <v>41.2</v>
      </c>
      <c r="F1693" s="37"/>
      <c r="G1693" s="259">
        <f t="shared" si="27"/>
        <v>0</v>
      </c>
    </row>
    <row r="1694" spans="1:7" s="127" customFormat="1" ht="15">
      <c r="A1694" s="225">
        <v>12507</v>
      </c>
      <c r="B1694" s="322" t="s">
        <v>1705</v>
      </c>
      <c r="C1694" s="271">
        <v>43.6</v>
      </c>
      <c r="D1694" s="37"/>
      <c r="E1694" s="274">
        <v>48.6</v>
      </c>
      <c r="F1694" s="37"/>
      <c r="G1694" s="259">
        <f t="shared" si="27"/>
        <v>0</v>
      </c>
    </row>
    <row r="1695" spans="1:7" s="127" customFormat="1" ht="15">
      <c r="A1695" s="225">
        <v>12254</v>
      </c>
      <c r="B1695" s="321" t="s">
        <v>1173</v>
      </c>
      <c r="C1695" s="271">
        <v>19.8</v>
      </c>
      <c r="D1695" s="37"/>
      <c r="E1695" s="274">
        <v>22.1</v>
      </c>
      <c r="F1695" s="37"/>
      <c r="G1695" s="259">
        <f t="shared" si="27"/>
        <v>0</v>
      </c>
    </row>
    <row r="1696" spans="1:7" s="127" customFormat="1" ht="15">
      <c r="A1696" s="225">
        <v>12255</v>
      </c>
      <c r="B1696" s="321" t="s">
        <v>1174</v>
      </c>
      <c r="C1696" s="271">
        <v>21.15</v>
      </c>
      <c r="D1696" s="37"/>
      <c r="E1696" s="274">
        <v>23.6</v>
      </c>
      <c r="F1696" s="37"/>
      <c r="G1696" s="259">
        <f t="shared" si="27"/>
        <v>0</v>
      </c>
    </row>
    <row r="1697" spans="1:7" s="127" customFormat="1" ht="15">
      <c r="A1697" s="225">
        <v>12360</v>
      </c>
      <c r="B1697" s="321" t="s">
        <v>1419</v>
      </c>
      <c r="C1697" s="271">
        <v>370</v>
      </c>
      <c r="D1697" s="37"/>
      <c r="E1697" s="274">
        <v>411.6</v>
      </c>
      <c r="F1697" s="37"/>
      <c r="G1697" s="259">
        <f t="shared" si="27"/>
        <v>0</v>
      </c>
    </row>
    <row r="1698" spans="1:7" s="127" customFormat="1" ht="15">
      <c r="A1698" s="225">
        <v>12256</v>
      </c>
      <c r="B1698" s="321" t="s">
        <v>1175</v>
      </c>
      <c r="C1698" s="271">
        <v>71.5</v>
      </c>
      <c r="D1698" s="37"/>
      <c r="E1698" s="274">
        <v>79.75</v>
      </c>
      <c r="F1698" s="37"/>
      <c r="G1698" s="259">
        <f t="shared" si="27"/>
        <v>0</v>
      </c>
    </row>
    <row r="1699" spans="1:7" s="127" customFormat="1" ht="15">
      <c r="A1699" s="225">
        <v>12519</v>
      </c>
      <c r="B1699" s="321" t="s">
        <v>1738</v>
      </c>
      <c r="C1699" s="271">
        <v>108.5</v>
      </c>
      <c r="D1699" s="37"/>
      <c r="E1699" s="274">
        <v>120.9</v>
      </c>
      <c r="F1699" s="37"/>
      <c r="G1699" s="259">
        <f t="shared" si="27"/>
        <v>0</v>
      </c>
    </row>
    <row r="1700" spans="1:7" s="127" customFormat="1" ht="15">
      <c r="A1700" s="225">
        <v>12520</v>
      </c>
      <c r="B1700" s="321" t="s">
        <v>1739</v>
      </c>
      <c r="C1700" s="271">
        <v>69.5</v>
      </c>
      <c r="D1700" s="37"/>
      <c r="E1700" s="274">
        <v>77.4</v>
      </c>
      <c r="F1700" s="37"/>
      <c r="G1700" s="259">
        <f t="shared" si="27"/>
        <v>0</v>
      </c>
    </row>
    <row r="1701" spans="1:7" s="127" customFormat="1" ht="15">
      <c r="A1701" s="225">
        <v>12521</v>
      </c>
      <c r="B1701" s="339" t="s">
        <v>1740</v>
      </c>
      <c r="C1701" s="271">
        <v>58.1</v>
      </c>
      <c r="D1701" s="37"/>
      <c r="E1701" s="274">
        <v>64.6</v>
      </c>
      <c r="F1701" s="37"/>
      <c r="G1701" s="259">
        <f t="shared" si="27"/>
        <v>0</v>
      </c>
    </row>
    <row r="1702" spans="1:7" s="127" customFormat="1" ht="15">
      <c r="A1702" s="225">
        <v>12323</v>
      </c>
      <c r="B1702" s="322" t="s">
        <v>1858</v>
      </c>
      <c r="C1702" s="271">
        <v>29.2</v>
      </c>
      <c r="D1702" s="37"/>
      <c r="E1702" s="274">
        <v>32.4</v>
      </c>
      <c r="F1702" s="37"/>
      <c r="G1702" s="259">
        <f t="shared" si="27"/>
        <v>0</v>
      </c>
    </row>
    <row r="1703" spans="1:7" s="127" customFormat="1" ht="15">
      <c r="A1703" s="225">
        <v>12257</v>
      </c>
      <c r="B1703" s="321" t="s">
        <v>1176</v>
      </c>
      <c r="C1703" s="271">
        <v>117</v>
      </c>
      <c r="D1703" s="37"/>
      <c r="E1703" s="274">
        <v>130.5</v>
      </c>
      <c r="F1703" s="37"/>
      <c r="G1703" s="259">
        <f t="shared" si="27"/>
        <v>0</v>
      </c>
    </row>
    <row r="1704" spans="1:7" s="127" customFormat="1" ht="15">
      <c r="A1704" s="225">
        <v>12258</v>
      </c>
      <c r="B1704" s="321" t="s">
        <v>1177</v>
      </c>
      <c r="C1704" s="271">
        <v>149.5</v>
      </c>
      <c r="D1704" s="37"/>
      <c r="E1704" s="274">
        <v>166.75</v>
      </c>
      <c r="F1704" s="37"/>
      <c r="G1704" s="259">
        <f t="shared" si="27"/>
        <v>0</v>
      </c>
    </row>
    <row r="1705" spans="1:7" s="127" customFormat="1" ht="15">
      <c r="A1705" s="225">
        <v>12259</v>
      </c>
      <c r="B1705" s="321" t="s">
        <v>1178</v>
      </c>
      <c r="C1705" s="271">
        <v>214.5</v>
      </c>
      <c r="D1705" s="37"/>
      <c r="E1705" s="274">
        <v>239.25</v>
      </c>
      <c r="F1705" s="37"/>
      <c r="G1705" s="259">
        <f t="shared" si="27"/>
        <v>0</v>
      </c>
    </row>
    <row r="1706" spans="1:7" s="127" customFormat="1" ht="15">
      <c r="A1706" s="225">
        <v>12260</v>
      </c>
      <c r="B1706" s="322" t="s">
        <v>1860</v>
      </c>
      <c r="C1706" s="271">
        <v>264</v>
      </c>
      <c r="D1706" s="37"/>
      <c r="E1706" s="274">
        <v>294</v>
      </c>
      <c r="F1706" s="37"/>
      <c r="G1706" s="259">
        <f t="shared" si="27"/>
        <v>0</v>
      </c>
    </row>
    <row r="1707" spans="1:7" s="127" customFormat="1" ht="15">
      <c r="A1707" s="225">
        <v>12318</v>
      </c>
      <c r="B1707" s="322" t="s">
        <v>1420</v>
      </c>
      <c r="C1707" s="271">
        <v>79.2</v>
      </c>
      <c r="D1707" s="37"/>
      <c r="E1707" s="274">
        <v>88.2</v>
      </c>
      <c r="F1707" s="37"/>
      <c r="G1707" s="259">
        <f t="shared" si="27"/>
        <v>0</v>
      </c>
    </row>
    <row r="1708" spans="1:7" s="127" customFormat="1" ht="15">
      <c r="A1708" s="225">
        <v>12319</v>
      </c>
      <c r="B1708" s="321" t="s">
        <v>1421</v>
      </c>
      <c r="C1708" s="271">
        <v>92.5</v>
      </c>
      <c r="D1708" s="37"/>
      <c r="E1708" s="274">
        <v>103.5</v>
      </c>
      <c r="F1708" s="37"/>
      <c r="G1708" s="259">
        <f t="shared" si="27"/>
        <v>0</v>
      </c>
    </row>
    <row r="1709" spans="1:7" s="127" customFormat="1" ht="15">
      <c r="A1709" s="225">
        <v>12320</v>
      </c>
      <c r="B1709" s="322" t="s">
        <v>1422</v>
      </c>
      <c r="C1709" s="271">
        <v>79.2</v>
      </c>
      <c r="D1709" s="37"/>
      <c r="E1709" s="274">
        <v>88.2</v>
      </c>
      <c r="F1709" s="37"/>
      <c r="G1709" s="259">
        <f t="shared" si="27"/>
        <v>0</v>
      </c>
    </row>
    <row r="1710" spans="1:7" s="127" customFormat="1" ht="15">
      <c r="A1710" s="225">
        <v>12324</v>
      </c>
      <c r="B1710" s="321" t="s">
        <v>1423</v>
      </c>
      <c r="C1710" s="271">
        <v>14.6</v>
      </c>
      <c r="D1710" s="37"/>
      <c r="E1710" s="274">
        <v>15.8</v>
      </c>
      <c r="F1710" s="37"/>
      <c r="G1710" s="259">
        <f t="shared" si="27"/>
        <v>0</v>
      </c>
    </row>
    <row r="1711" spans="1:7" s="127" customFormat="1" ht="15">
      <c r="A1711" s="225">
        <v>12168</v>
      </c>
      <c r="B1711" s="321" t="s">
        <v>1288</v>
      </c>
      <c r="C1711" s="271">
        <v>22.8</v>
      </c>
      <c r="D1711" s="37"/>
      <c r="E1711" s="274">
        <v>27.5</v>
      </c>
      <c r="F1711" s="37"/>
      <c r="G1711" s="259">
        <f t="shared" si="27"/>
        <v>0</v>
      </c>
    </row>
    <row r="1712" spans="1:7" s="127" customFormat="1" ht="15">
      <c r="A1712" s="225">
        <v>12169</v>
      </c>
      <c r="B1712" s="321" t="s">
        <v>1289</v>
      </c>
      <c r="C1712" s="271">
        <v>36</v>
      </c>
      <c r="D1712" s="37"/>
      <c r="E1712" s="274">
        <v>42</v>
      </c>
      <c r="F1712" s="37"/>
      <c r="G1712" s="259">
        <f t="shared" si="27"/>
        <v>0</v>
      </c>
    </row>
    <row r="1713" spans="1:7" s="127" customFormat="1" ht="15">
      <c r="A1713" s="225">
        <v>12170</v>
      </c>
      <c r="B1713" s="322" t="s">
        <v>1290</v>
      </c>
      <c r="C1713" s="271">
        <v>92.5</v>
      </c>
      <c r="D1713" s="37"/>
      <c r="E1713" s="274">
        <v>103</v>
      </c>
      <c r="F1713" s="37"/>
      <c r="G1713" s="259">
        <f t="shared" si="27"/>
        <v>0</v>
      </c>
    </row>
    <row r="1714" spans="1:7" s="127" customFormat="1" ht="15">
      <c r="A1714" s="225">
        <v>12354</v>
      </c>
      <c r="B1714" s="321" t="s">
        <v>1424</v>
      </c>
      <c r="C1714" s="271">
        <v>92.5</v>
      </c>
      <c r="D1714" s="37"/>
      <c r="E1714" s="274">
        <v>103</v>
      </c>
      <c r="F1714" s="37"/>
      <c r="G1714" s="259">
        <f t="shared" si="27"/>
        <v>0</v>
      </c>
    </row>
    <row r="1715" spans="1:7" s="127" customFormat="1" ht="15">
      <c r="A1715" s="225">
        <v>12355</v>
      </c>
      <c r="B1715" s="321" t="s">
        <v>1425</v>
      </c>
      <c r="C1715" s="271">
        <v>145.2</v>
      </c>
      <c r="D1715" s="37"/>
      <c r="E1715" s="274">
        <v>161.7</v>
      </c>
      <c r="F1715" s="37"/>
      <c r="G1715" s="259">
        <f t="shared" si="27"/>
        <v>0</v>
      </c>
    </row>
    <row r="1716" spans="1:7" s="127" customFormat="1" ht="15">
      <c r="A1716" s="225">
        <v>12261</v>
      </c>
      <c r="B1716" s="321" t="s">
        <v>1179</v>
      </c>
      <c r="C1716" s="271">
        <v>162.5</v>
      </c>
      <c r="D1716" s="37"/>
      <c r="E1716" s="274">
        <v>181.25</v>
      </c>
      <c r="F1716" s="37"/>
      <c r="G1716" s="259">
        <f t="shared" si="27"/>
        <v>0</v>
      </c>
    </row>
    <row r="1717" spans="1:7" s="127" customFormat="1" ht="15">
      <c r="A1717" s="225">
        <v>12262</v>
      </c>
      <c r="B1717" s="321" t="s">
        <v>1180</v>
      </c>
      <c r="C1717" s="271">
        <v>260</v>
      </c>
      <c r="D1717" s="37"/>
      <c r="E1717" s="274">
        <v>290</v>
      </c>
      <c r="F1717" s="37"/>
      <c r="G1717" s="259">
        <f t="shared" si="27"/>
        <v>0</v>
      </c>
    </row>
    <row r="1718" spans="1:7" s="127" customFormat="1" ht="15">
      <c r="A1718" s="225">
        <v>12263</v>
      </c>
      <c r="B1718" s="321" t="s">
        <v>1181</v>
      </c>
      <c r="C1718" s="271">
        <v>149.5</v>
      </c>
      <c r="D1718" s="37"/>
      <c r="E1718" s="274">
        <v>166.75</v>
      </c>
      <c r="F1718" s="37"/>
      <c r="G1718" s="259">
        <f t="shared" si="27"/>
        <v>0</v>
      </c>
    </row>
    <row r="1719" spans="1:7" s="127" customFormat="1" ht="15">
      <c r="A1719" s="225">
        <v>12345</v>
      </c>
      <c r="B1719" s="321" t="s">
        <v>1426</v>
      </c>
      <c r="C1719" s="271">
        <v>46.4</v>
      </c>
      <c r="D1719" s="37"/>
      <c r="E1719" s="274">
        <v>51.5</v>
      </c>
      <c r="F1719" s="37"/>
      <c r="G1719" s="259">
        <f t="shared" si="27"/>
        <v>0</v>
      </c>
    </row>
    <row r="1720" spans="1:7" s="127" customFormat="1" ht="15">
      <c r="A1720" s="225">
        <v>12352</v>
      </c>
      <c r="B1720" s="322" t="s">
        <v>1427</v>
      </c>
      <c r="C1720" s="271">
        <v>554</v>
      </c>
      <c r="D1720" s="37"/>
      <c r="E1720" s="274">
        <v>617</v>
      </c>
      <c r="F1720" s="37"/>
      <c r="G1720" s="259">
        <f t="shared" si="27"/>
        <v>0</v>
      </c>
    </row>
    <row r="1721" spans="1:7" s="127" customFormat="1" ht="15">
      <c r="A1721" s="225">
        <v>12353</v>
      </c>
      <c r="B1721" s="321" t="s">
        <v>1428</v>
      </c>
      <c r="C1721" s="271">
        <v>435.6</v>
      </c>
      <c r="D1721" s="37"/>
      <c r="E1721" s="274">
        <v>485.4</v>
      </c>
      <c r="F1721" s="37"/>
      <c r="G1721" s="259">
        <f t="shared" si="27"/>
        <v>0</v>
      </c>
    </row>
    <row r="1722" spans="1:7" s="127" customFormat="1" ht="15">
      <c r="A1722" s="225">
        <v>12361</v>
      </c>
      <c r="B1722" s="322" t="s">
        <v>1429</v>
      </c>
      <c r="C1722" s="271">
        <v>24.5</v>
      </c>
      <c r="D1722" s="37"/>
      <c r="E1722" s="274">
        <v>27.2</v>
      </c>
      <c r="F1722" s="37"/>
      <c r="G1722" s="259">
        <f t="shared" si="27"/>
        <v>0</v>
      </c>
    </row>
    <row r="1723" spans="1:7" s="127" customFormat="1" ht="15">
      <c r="A1723" s="225">
        <v>12362</v>
      </c>
      <c r="B1723" s="322" t="s">
        <v>1430</v>
      </c>
      <c r="C1723" s="271">
        <v>28.5</v>
      </c>
      <c r="D1723" s="37"/>
      <c r="E1723" s="274">
        <v>31.7</v>
      </c>
      <c r="F1723" s="37"/>
      <c r="G1723" s="259">
        <f t="shared" si="27"/>
        <v>0</v>
      </c>
    </row>
    <row r="1724" spans="1:7" s="127" customFormat="1" ht="15">
      <c r="A1724" s="225">
        <v>12264</v>
      </c>
      <c r="B1724" s="322" t="s">
        <v>1182</v>
      </c>
      <c r="C1724" s="271">
        <v>26.4</v>
      </c>
      <c r="D1724" s="37"/>
      <c r="E1724" s="274">
        <v>29.4</v>
      </c>
      <c r="F1724" s="37"/>
      <c r="G1724" s="259">
        <f t="shared" si="27"/>
        <v>0</v>
      </c>
    </row>
    <row r="1725" spans="1:7" s="127" customFormat="1" ht="15">
      <c r="A1725" s="225">
        <v>12469</v>
      </c>
      <c r="B1725" s="323" t="s">
        <v>1610</v>
      </c>
      <c r="C1725" s="271">
        <v>264</v>
      </c>
      <c r="D1725" s="37"/>
      <c r="E1725" s="274">
        <v>294</v>
      </c>
      <c r="F1725" s="37"/>
      <c r="G1725" s="259">
        <f t="shared" si="27"/>
        <v>0</v>
      </c>
    </row>
    <row r="1726" spans="1:7" s="127" customFormat="1" ht="15">
      <c r="A1726" s="100">
        <v>9004</v>
      </c>
      <c r="B1726" s="299" t="s">
        <v>1684</v>
      </c>
      <c r="C1726" s="40">
        <v>38</v>
      </c>
      <c r="D1726" s="37"/>
      <c r="E1726" s="41">
        <v>42</v>
      </c>
      <c r="F1726" s="37"/>
      <c r="G1726" s="259">
        <f t="shared" si="27"/>
        <v>0</v>
      </c>
    </row>
    <row r="1727" spans="1:7" s="127" customFormat="1" ht="15">
      <c r="A1727" s="100">
        <v>9005</v>
      </c>
      <c r="B1727" s="332" t="s">
        <v>1685</v>
      </c>
      <c r="C1727" s="40">
        <v>99</v>
      </c>
      <c r="D1727" s="37"/>
      <c r="E1727" s="41">
        <v>110.5</v>
      </c>
      <c r="F1727" s="37"/>
      <c r="G1727" s="259">
        <f t="shared" si="27"/>
        <v>0</v>
      </c>
    </row>
    <row r="1728" spans="1:7" s="127" customFormat="1" ht="15">
      <c r="A1728" s="100">
        <v>9007</v>
      </c>
      <c r="B1728" s="332" t="s">
        <v>1686</v>
      </c>
      <c r="C1728" s="40">
        <v>169</v>
      </c>
      <c r="D1728" s="37"/>
      <c r="E1728" s="41">
        <v>189</v>
      </c>
      <c r="F1728" s="37"/>
      <c r="G1728" s="259">
        <f t="shared" si="27"/>
        <v>0</v>
      </c>
    </row>
    <row r="1729" spans="1:7" s="127" customFormat="1" ht="15">
      <c r="A1729" s="324">
        <v>12495</v>
      </c>
      <c r="B1729" s="332" t="s">
        <v>1687</v>
      </c>
      <c r="C1729" s="271">
        <v>198</v>
      </c>
      <c r="D1729" s="37"/>
      <c r="E1729" s="274">
        <v>220.5</v>
      </c>
      <c r="F1729" s="37"/>
      <c r="G1729" s="259">
        <f t="shared" si="27"/>
        <v>0</v>
      </c>
    </row>
    <row r="1730" spans="1:7" s="127" customFormat="1" ht="15">
      <c r="A1730" s="324">
        <v>12496</v>
      </c>
      <c r="B1730" s="332" t="s">
        <v>1688</v>
      </c>
      <c r="C1730" s="271">
        <v>2800</v>
      </c>
      <c r="D1730" s="37"/>
      <c r="E1730" s="274">
        <v>3100</v>
      </c>
      <c r="F1730" s="37"/>
      <c r="G1730" s="259">
        <f t="shared" si="27"/>
        <v>0</v>
      </c>
    </row>
    <row r="1731" spans="1:7" ht="15.75" customHeight="1">
      <c r="A1731" s="324">
        <v>12497</v>
      </c>
      <c r="B1731" s="332" t="s">
        <v>1689</v>
      </c>
      <c r="C1731" s="271">
        <v>3100</v>
      </c>
      <c r="D1731" s="37"/>
      <c r="E1731" s="274">
        <v>3400</v>
      </c>
      <c r="F1731" s="37"/>
      <c r="G1731" s="259">
        <f t="shared" si="27"/>
        <v>0</v>
      </c>
    </row>
    <row r="1732" spans="1:7" ht="15.75" customHeight="1">
      <c r="A1732" s="225">
        <v>12020</v>
      </c>
      <c r="B1732" s="321" t="s">
        <v>1291</v>
      </c>
      <c r="C1732" s="271">
        <v>560</v>
      </c>
      <c r="D1732" s="37"/>
      <c r="E1732" s="274">
        <v>620</v>
      </c>
      <c r="F1732" s="37"/>
      <c r="G1732" s="259">
        <f t="shared" si="27"/>
        <v>0</v>
      </c>
    </row>
    <row r="1733" spans="1:7" ht="15.75" customHeight="1">
      <c r="A1733" s="225">
        <v>12068</v>
      </c>
      <c r="B1733" s="321" t="s">
        <v>1293</v>
      </c>
      <c r="C1733" s="271">
        <v>140</v>
      </c>
      <c r="D1733" s="37"/>
      <c r="E1733" s="274">
        <v>155</v>
      </c>
      <c r="F1733" s="37"/>
      <c r="G1733" s="259">
        <f t="shared" si="27"/>
        <v>0</v>
      </c>
    </row>
    <row r="1734" spans="1:7" s="127" customFormat="1" ht="15">
      <c r="A1734" s="225">
        <v>12021</v>
      </c>
      <c r="B1734" s="321" t="s">
        <v>1292</v>
      </c>
      <c r="C1734" s="271">
        <v>325</v>
      </c>
      <c r="D1734" s="37"/>
      <c r="E1734" s="274">
        <v>362.5</v>
      </c>
      <c r="F1734" s="37"/>
      <c r="G1734" s="259">
        <f t="shared" si="27"/>
        <v>0</v>
      </c>
    </row>
    <row r="1735" spans="1:7" s="127" customFormat="1" ht="15">
      <c r="A1735" s="225">
        <v>12067</v>
      </c>
      <c r="B1735" s="321" t="s">
        <v>1294</v>
      </c>
      <c r="C1735" s="271">
        <v>93</v>
      </c>
      <c r="D1735" s="37"/>
      <c r="E1735" s="274">
        <v>104</v>
      </c>
      <c r="F1735" s="37"/>
      <c r="G1735" s="259">
        <f t="shared" si="27"/>
        <v>0</v>
      </c>
    </row>
    <row r="1736" spans="1:7" s="127" customFormat="1" ht="15">
      <c r="A1736" s="225">
        <v>12322</v>
      </c>
      <c r="B1736" s="322" t="s">
        <v>1431</v>
      </c>
      <c r="C1736" s="271">
        <v>118.8</v>
      </c>
      <c r="D1736" s="37"/>
      <c r="E1736" s="274">
        <v>132.3</v>
      </c>
      <c r="F1736" s="37"/>
      <c r="G1736" s="259">
        <f t="shared" si="27"/>
        <v>0</v>
      </c>
    </row>
    <row r="1737" spans="1:7" s="127" customFormat="1" ht="15">
      <c r="A1737" s="225">
        <v>12270</v>
      </c>
      <c r="B1737" s="321" t="s">
        <v>1183</v>
      </c>
      <c r="C1737" s="271">
        <v>10.3</v>
      </c>
      <c r="D1737" s="37"/>
      <c r="E1737" s="274">
        <v>11.95</v>
      </c>
      <c r="F1737" s="37"/>
      <c r="G1737" s="259">
        <f t="shared" si="27"/>
        <v>0</v>
      </c>
    </row>
    <row r="1738" spans="1:7" s="127" customFormat="1" ht="15">
      <c r="A1738" s="225">
        <v>12271</v>
      </c>
      <c r="B1738" s="322" t="s">
        <v>1184</v>
      </c>
      <c r="C1738" s="271">
        <v>13.2</v>
      </c>
      <c r="D1738" s="37"/>
      <c r="E1738" s="274">
        <v>14.7</v>
      </c>
      <c r="F1738" s="37"/>
      <c r="G1738" s="259">
        <f t="shared" si="27"/>
        <v>0</v>
      </c>
    </row>
    <row r="1739" spans="1:7" s="127" customFormat="1" ht="15">
      <c r="A1739" s="225">
        <v>12015</v>
      </c>
      <c r="B1739" s="322" t="s">
        <v>1295</v>
      </c>
      <c r="C1739" s="271">
        <v>88.44</v>
      </c>
      <c r="D1739" s="37"/>
      <c r="E1739" s="274">
        <v>98</v>
      </c>
      <c r="F1739" s="37"/>
      <c r="G1739" s="259">
        <f t="shared" si="27"/>
        <v>0</v>
      </c>
    </row>
    <row r="1740" spans="1:7" s="127" customFormat="1" ht="15">
      <c r="A1740" s="225">
        <v>12314</v>
      </c>
      <c r="B1740" s="322" t="s">
        <v>1432</v>
      </c>
      <c r="C1740" s="271">
        <v>99</v>
      </c>
      <c r="D1740" s="37"/>
      <c r="E1740" s="274">
        <v>110.3</v>
      </c>
      <c r="F1740" s="37"/>
      <c r="G1740" s="259">
        <f t="shared" si="27"/>
        <v>0</v>
      </c>
    </row>
    <row r="1741" spans="1:7" s="127" customFormat="1" ht="15">
      <c r="A1741" s="225">
        <v>12315</v>
      </c>
      <c r="B1741" s="321" t="s">
        <v>1433</v>
      </c>
      <c r="C1741" s="271">
        <v>165</v>
      </c>
      <c r="D1741" s="37"/>
      <c r="E1741" s="274">
        <v>183.9</v>
      </c>
      <c r="F1741" s="37"/>
      <c r="G1741" s="259">
        <f t="shared" si="27"/>
        <v>0</v>
      </c>
    </row>
    <row r="1742" spans="1:7" s="127" customFormat="1" ht="15">
      <c r="A1742" s="225">
        <v>12172</v>
      </c>
      <c r="B1742" s="322" t="s">
        <v>1315</v>
      </c>
      <c r="C1742" s="271">
        <v>43.6</v>
      </c>
      <c r="D1742" s="37"/>
      <c r="E1742" s="274">
        <v>48.6</v>
      </c>
      <c r="F1742" s="37"/>
      <c r="G1742" s="259">
        <f t="shared" si="27"/>
        <v>0</v>
      </c>
    </row>
    <row r="1743" spans="1:7" s="127" customFormat="1" ht="15">
      <c r="A1743" s="225">
        <v>12171</v>
      </c>
      <c r="B1743" s="322" t="s">
        <v>1314</v>
      </c>
      <c r="C1743" s="271">
        <v>30.4</v>
      </c>
      <c r="D1743" s="37"/>
      <c r="E1743" s="274">
        <v>33.9</v>
      </c>
      <c r="F1743" s="37"/>
      <c r="G1743" s="259">
        <f t="shared" si="27"/>
        <v>0</v>
      </c>
    </row>
    <row r="1744" spans="1:7" s="127" customFormat="1" ht="15">
      <c r="A1744" s="225">
        <v>12317</v>
      </c>
      <c r="B1744" s="322" t="s">
        <v>1434</v>
      </c>
      <c r="C1744" s="271">
        <v>21.2</v>
      </c>
      <c r="D1744" s="37"/>
      <c r="E1744" s="274">
        <v>23.6</v>
      </c>
      <c r="F1744" s="37"/>
      <c r="G1744" s="259">
        <f t="shared" si="27"/>
        <v>0</v>
      </c>
    </row>
    <row r="1745" spans="1:7" s="127" customFormat="1" ht="15">
      <c r="A1745" s="225">
        <v>12522</v>
      </c>
      <c r="B1745" s="322" t="s">
        <v>1788</v>
      </c>
      <c r="C1745" s="271">
        <v>37</v>
      </c>
      <c r="D1745" s="37"/>
      <c r="E1745" s="274">
        <v>41</v>
      </c>
      <c r="F1745" s="37"/>
      <c r="G1745" s="259">
        <f t="shared" si="27"/>
        <v>0</v>
      </c>
    </row>
    <row r="1746" spans="1:7" s="127" customFormat="1" ht="15">
      <c r="A1746" s="225">
        <v>12529</v>
      </c>
      <c r="B1746" s="322" t="s">
        <v>1795</v>
      </c>
      <c r="C1746" s="271">
        <v>38.9</v>
      </c>
      <c r="D1746" s="37"/>
      <c r="E1746" s="274">
        <v>43.3</v>
      </c>
      <c r="F1746" s="37"/>
      <c r="G1746" s="259">
        <f t="shared" si="27"/>
        <v>0</v>
      </c>
    </row>
    <row r="1747" spans="1:7" s="127" customFormat="1" ht="15">
      <c r="A1747" s="225">
        <v>12551</v>
      </c>
      <c r="B1747" s="322" t="s">
        <v>1861</v>
      </c>
      <c r="C1747" s="271">
        <v>66</v>
      </c>
      <c r="D1747" s="37"/>
      <c r="E1747" s="274">
        <v>73.5</v>
      </c>
      <c r="F1747" s="37"/>
      <c r="G1747" s="259">
        <f t="shared" si="27"/>
        <v>0</v>
      </c>
    </row>
    <row r="1748" spans="1:7" s="127" customFormat="1" ht="15">
      <c r="A1748" s="225">
        <v>12552</v>
      </c>
      <c r="B1748" s="322" t="s">
        <v>1862</v>
      </c>
      <c r="C1748" s="271">
        <v>46.2</v>
      </c>
      <c r="D1748" s="37"/>
      <c r="E1748" s="274">
        <v>51.5</v>
      </c>
      <c r="F1748" s="37"/>
      <c r="G1748" s="259">
        <f t="shared" si="27"/>
        <v>0</v>
      </c>
    </row>
    <row r="1749" spans="1:7" s="127" customFormat="1" ht="15">
      <c r="A1749" s="355">
        <v>12553</v>
      </c>
      <c r="B1749" s="322" t="s">
        <v>1863</v>
      </c>
      <c r="C1749" s="271">
        <v>59.4</v>
      </c>
      <c r="D1749" s="37"/>
      <c r="E1749" s="274">
        <v>66.2</v>
      </c>
      <c r="F1749" s="37"/>
      <c r="G1749" s="259">
        <f t="shared" si="27"/>
        <v>0</v>
      </c>
    </row>
    <row r="1750" spans="1:7" s="127" customFormat="1" ht="15">
      <c r="A1750" s="225">
        <v>12063</v>
      </c>
      <c r="B1750" s="322" t="s">
        <v>1588</v>
      </c>
      <c r="C1750" s="271">
        <v>528</v>
      </c>
      <c r="D1750" s="37"/>
      <c r="E1750" s="274">
        <v>588</v>
      </c>
      <c r="F1750" s="37"/>
      <c r="G1750" s="259">
        <f aca="true" t="shared" si="28" ref="G1750:G1803">(C1750*D1750)+(E1750*F1750)</f>
        <v>0</v>
      </c>
    </row>
    <row r="1751" spans="1:7" s="127" customFormat="1" ht="15">
      <c r="A1751" s="225">
        <v>12056</v>
      </c>
      <c r="B1751" s="322" t="s">
        <v>746</v>
      </c>
      <c r="C1751" s="271">
        <v>528</v>
      </c>
      <c r="D1751" s="37"/>
      <c r="E1751" s="274">
        <v>588</v>
      </c>
      <c r="F1751" s="37"/>
      <c r="G1751" s="259">
        <f t="shared" si="28"/>
        <v>0</v>
      </c>
    </row>
    <row r="1752" spans="1:7" s="127" customFormat="1" ht="15">
      <c r="A1752" s="225">
        <v>12502</v>
      </c>
      <c r="B1752" s="322" t="s">
        <v>1700</v>
      </c>
      <c r="C1752" s="271">
        <v>125.4</v>
      </c>
      <c r="D1752" s="37"/>
      <c r="E1752" s="274">
        <v>139.7</v>
      </c>
      <c r="F1752" s="37"/>
      <c r="G1752" s="259">
        <f t="shared" si="28"/>
        <v>0</v>
      </c>
    </row>
    <row r="1753" spans="1:7" s="127" customFormat="1" ht="15">
      <c r="A1753" s="225">
        <v>12503</v>
      </c>
      <c r="B1753" s="322" t="s">
        <v>1701</v>
      </c>
      <c r="C1753" s="271">
        <v>171.6</v>
      </c>
      <c r="D1753" s="37"/>
      <c r="E1753" s="274">
        <v>191</v>
      </c>
      <c r="F1753" s="37"/>
      <c r="G1753" s="259">
        <f t="shared" si="28"/>
        <v>0</v>
      </c>
    </row>
    <row r="1754" spans="1:7" s="127" customFormat="1" ht="15">
      <c r="A1754" s="225">
        <v>12504</v>
      </c>
      <c r="B1754" s="322" t="s">
        <v>1702</v>
      </c>
      <c r="C1754" s="271">
        <v>204.6</v>
      </c>
      <c r="D1754" s="37"/>
      <c r="E1754" s="274">
        <v>228</v>
      </c>
      <c r="F1754" s="37"/>
      <c r="G1754" s="259">
        <f t="shared" si="28"/>
        <v>0</v>
      </c>
    </row>
    <row r="1755" spans="1:7" s="127" customFormat="1" ht="15">
      <c r="A1755" s="225">
        <v>12505</v>
      </c>
      <c r="B1755" s="322" t="s">
        <v>1703</v>
      </c>
      <c r="C1755" s="271">
        <v>217.8</v>
      </c>
      <c r="D1755" s="37"/>
      <c r="E1755" s="274">
        <v>242.6</v>
      </c>
      <c r="F1755" s="37"/>
      <c r="G1755" s="259">
        <f t="shared" si="28"/>
        <v>0</v>
      </c>
    </row>
    <row r="1756" spans="1:7" s="127" customFormat="1" ht="15">
      <c r="A1756" s="225">
        <v>12279</v>
      </c>
      <c r="B1756" s="321" t="s">
        <v>1185</v>
      </c>
      <c r="C1756" s="271">
        <v>45.5</v>
      </c>
      <c r="D1756" s="37"/>
      <c r="E1756" s="274">
        <v>50.75</v>
      </c>
      <c r="F1756" s="37"/>
      <c r="G1756" s="259">
        <f t="shared" si="28"/>
        <v>0</v>
      </c>
    </row>
    <row r="1757" spans="1:7" s="127" customFormat="1" ht="15">
      <c r="A1757" s="225">
        <v>12177</v>
      </c>
      <c r="B1757" s="322" t="s">
        <v>1307</v>
      </c>
      <c r="C1757" s="271">
        <v>37</v>
      </c>
      <c r="D1757" s="37"/>
      <c r="E1757" s="274">
        <v>41.16</v>
      </c>
      <c r="F1757" s="37"/>
      <c r="G1757" s="259">
        <f t="shared" si="28"/>
        <v>0</v>
      </c>
    </row>
    <row r="1758" spans="1:7" s="127" customFormat="1" ht="15">
      <c r="A1758" s="225">
        <v>12179</v>
      </c>
      <c r="B1758" s="322" t="s">
        <v>1308</v>
      </c>
      <c r="C1758" s="271">
        <v>59.5</v>
      </c>
      <c r="D1758" s="37"/>
      <c r="E1758" s="274">
        <v>66.5</v>
      </c>
      <c r="F1758" s="37"/>
      <c r="G1758" s="259">
        <f t="shared" si="28"/>
        <v>0</v>
      </c>
    </row>
    <row r="1759" spans="1:7" s="127" customFormat="1" ht="15">
      <c r="A1759" s="225">
        <v>12312</v>
      </c>
      <c r="B1759" s="322" t="s">
        <v>1330</v>
      </c>
      <c r="C1759" s="271">
        <v>184.8</v>
      </c>
      <c r="D1759" s="37"/>
      <c r="E1759" s="274">
        <v>205.8</v>
      </c>
      <c r="F1759" s="37"/>
      <c r="G1759" s="259">
        <f t="shared" si="28"/>
        <v>0</v>
      </c>
    </row>
    <row r="1760" spans="1:7" s="127" customFormat="1" ht="15">
      <c r="A1760" s="225">
        <v>12173</v>
      </c>
      <c r="B1760" s="322" t="s">
        <v>1316</v>
      </c>
      <c r="C1760" s="271">
        <v>23.8</v>
      </c>
      <c r="D1760" s="37"/>
      <c r="E1760" s="274">
        <v>26.5</v>
      </c>
      <c r="F1760" s="37"/>
      <c r="G1760" s="259">
        <f t="shared" si="28"/>
        <v>0</v>
      </c>
    </row>
    <row r="1761" spans="1:7" s="127" customFormat="1" ht="15">
      <c r="A1761" s="225">
        <v>12174</v>
      </c>
      <c r="B1761" s="322" t="s">
        <v>1317</v>
      </c>
      <c r="C1761" s="271">
        <v>23.8</v>
      </c>
      <c r="D1761" s="37"/>
      <c r="E1761" s="274">
        <v>26.5</v>
      </c>
      <c r="F1761" s="37"/>
      <c r="G1761" s="259">
        <f t="shared" si="28"/>
        <v>0</v>
      </c>
    </row>
    <row r="1762" spans="1:7" s="127" customFormat="1" ht="15">
      <c r="A1762" s="225">
        <v>12175</v>
      </c>
      <c r="B1762" s="322" t="s">
        <v>1787</v>
      </c>
      <c r="C1762" s="271">
        <v>132</v>
      </c>
      <c r="D1762" s="37"/>
      <c r="E1762" s="274">
        <v>147</v>
      </c>
      <c r="F1762" s="37"/>
      <c r="G1762" s="259">
        <f t="shared" si="28"/>
        <v>0</v>
      </c>
    </row>
    <row r="1763" spans="1:7" s="127" customFormat="1" ht="15">
      <c r="A1763" s="225">
        <v>12544</v>
      </c>
      <c r="B1763" s="322" t="s">
        <v>1838</v>
      </c>
      <c r="C1763" s="271">
        <v>145.2</v>
      </c>
      <c r="D1763" s="37"/>
      <c r="E1763" s="274">
        <v>161.7</v>
      </c>
      <c r="F1763" s="37"/>
      <c r="G1763" s="259">
        <f t="shared" si="28"/>
        <v>0</v>
      </c>
    </row>
    <row r="1764" spans="1:7" s="127" customFormat="1" ht="15">
      <c r="A1764" s="225">
        <v>12280</v>
      </c>
      <c r="B1764" s="321" t="s">
        <v>1186</v>
      </c>
      <c r="C1764" s="271">
        <v>58.5</v>
      </c>
      <c r="D1764" s="37"/>
      <c r="E1764" s="274">
        <v>65.25</v>
      </c>
      <c r="F1764" s="37"/>
      <c r="G1764" s="259">
        <f t="shared" si="28"/>
        <v>0</v>
      </c>
    </row>
    <row r="1765" spans="1:7" s="127" customFormat="1" ht="15">
      <c r="A1765" s="225">
        <v>12281</v>
      </c>
      <c r="B1765" s="322" t="s">
        <v>1187</v>
      </c>
      <c r="C1765" s="271">
        <v>33</v>
      </c>
      <c r="D1765" s="37"/>
      <c r="E1765" s="274">
        <v>37</v>
      </c>
      <c r="F1765" s="37"/>
      <c r="G1765" s="259">
        <f t="shared" si="28"/>
        <v>0</v>
      </c>
    </row>
    <row r="1766" spans="1:7" s="127" customFormat="1" ht="15">
      <c r="A1766" s="225">
        <v>12282</v>
      </c>
      <c r="B1766" s="322" t="s">
        <v>1188</v>
      </c>
      <c r="C1766" s="271">
        <v>85.8</v>
      </c>
      <c r="D1766" s="37"/>
      <c r="E1766" s="274">
        <v>95.6</v>
      </c>
      <c r="F1766" s="37"/>
      <c r="G1766" s="259">
        <f t="shared" si="28"/>
        <v>0</v>
      </c>
    </row>
    <row r="1767" spans="1:7" s="127" customFormat="1" ht="15">
      <c r="A1767" s="225">
        <v>12283</v>
      </c>
      <c r="B1767" s="322" t="s">
        <v>1706</v>
      </c>
      <c r="C1767" s="271">
        <v>178.2</v>
      </c>
      <c r="D1767" s="37"/>
      <c r="E1767" s="274">
        <v>198.5</v>
      </c>
      <c r="F1767" s="37"/>
      <c r="G1767" s="259">
        <f t="shared" si="28"/>
        <v>0</v>
      </c>
    </row>
    <row r="1768" spans="1:7" s="127" customFormat="1" ht="15">
      <c r="A1768" s="225">
        <v>12284</v>
      </c>
      <c r="B1768" s="322" t="s">
        <v>1707</v>
      </c>
      <c r="C1768" s="271">
        <v>198</v>
      </c>
      <c r="D1768" s="37"/>
      <c r="E1768" s="274">
        <v>220.5</v>
      </c>
      <c r="F1768" s="37"/>
      <c r="G1768" s="259">
        <f t="shared" si="28"/>
        <v>0</v>
      </c>
    </row>
    <row r="1769" spans="1:7" s="127" customFormat="1" ht="15">
      <c r="A1769" s="225">
        <v>12375</v>
      </c>
      <c r="B1769" s="322" t="s">
        <v>1435</v>
      </c>
      <c r="C1769" s="271">
        <v>46.2</v>
      </c>
      <c r="D1769" s="37"/>
      <c r="E1769" s="274">
        <v>51.5</v>
      </c>
      <c r="F1769" s="37"/>
      <c r="G1769" s="259">
        <f t="shared" si="28"/>
        <v>0</v>
      </c>
    </row>
    <row r="1770" spans="1:7" s="127" customFormat="1" ht="15">
      <c r="A1770" s="225">
        <v>12285</v>
      </c>
      <c r="B1770" s="322" t="s">
        <v>1189</v>
      </c>
      <c r="C1770" s="271">
        <v>39.6</v>
      </c>
      <c r="D1770" s="37"/>
      <c r="E1770" s="274">
        <v>44.1</v>
      </c>
      <c r="F1770" s="37"/>
      <c r="G1770" s="259">
        <f t="shared" si="28"/>
        <v>0</v>
      </c>
    </row>
    <row r="1771" spans="1:7" s="127" customFormat="1" ht="15">
      <c r="A1771" s="225">
        <v>12181</v>
      </c>
      <c r="B1771" s="322" t="s">
        <v>1309</v>
      </c>
      <c r="C1771" s="271">
        <v>251</v>
      </c>
      <c r="D1771" s="37"/>
      <c r="E1771" s="274">
        <v>279.5</v>
      </c>
      <c r="F1771" s="37"/>
      <c r="G1771" s="259">
        <f t="shared" si="28"/>
        <v>0</v>
      </c>
    </row>
    <row r="1772" spans="1:7" s="127" customFormat="1" ht="15">
      <c r="A1772" s="225">
        <v>12185</v>
      </c>
      <c r="B1772" s="322" t="s">
        <v>1313</v>
      </c>
      <c r="C1772" s="271">
        <v>462</v>
      </c>
      <c r="D1772" s="37"/>
      <c r="E1772" s="274">
        <v>514.5</v>
      </c>
      <c r="F1772" s="37"/>
      <c r="G1772" s="259">
        <f t="shared" si="28"/>
        <v>0</v>
      </c>
    </row>
    <row r="1773" spans="1:7" s="127" customFormat="1" ht="15">
      <c r="A1773" s="225">
        <v>12182</v>
      </c>
      <c r="B1773" s="322" t="s">
        <v>1310</v>
      </c>
      <c r="C1773" s="271">
        <v>290.5</v>
      </c>
      <c r="D1773" s="37"/>
      <c r="E1773" s="274">
        <v>323.5</v>
      </c>
      <c r="F1773" s="37"/>
      <c r="G1773" s="259">
        <f t="shared" si="28"/>
        <v>0</v>
      </c>
    </row>
    <row r="1774" spans="1:7" s="127" customFormat="1" ht="15">
      <c r="A1774" s="225">
        <v>12183</v>
      </c>
      <c r="B1774" s="322" t="s">
        <v>1311</v>
      </c>
      <c r="C1774" s="271">
        <v>343.5</v>
      </c>
      <c r="D1774" s="37"/>
      <c r="E1774" s="274">
        <v>382.5</v>
      </c>
      <c r="F1774" s="37"/>
      <c r="G1774" s="259">
        <f t="shared" si="28"/>
        <v>0</v>
      </c>
    </row>
    <row r="1775" spans="1:7" s="127" customFormat="1" ht="15">
      <c r="A1775" s="225">
        <v>12184</v>
      </c>
      <c r="B1775" s="342" t="s">
        <v>1312</v>
      </c>
      <c r="C1775" s="271">
        <v>396</v>
      </c>
      <c r="D1775" s="37"/>
      <c r="E1775" s="274">
        <v>441</v>
      </c>
      <c r="F1775" s="37"/>
      <c r="G1775" s="259">
        <f t="shared" si="28"/>
        <v>0</v>
      </c>
    </row>
    <row r="1776" spans="1:7" s="127" customFormat="1" ht="15">
      <c r="A1776" s="225">
        <v>12479</v>
      </c>
      <c r="B1776" s="320" t="s">
        <v>1649</v>
      </c>
      <c r="C1776" s="271">
        <v>99</v>
      </c>
      <c r="D1776" s="37"/>
      <c r="E1776" s="274">
        <v>110.3</v>
      </c>
      <c r="F1776" s="37"/>
      <c r="G1776" s="259">
        <f t="shared" si="28"/>
        <v>0</v>
      </c>
    </row>
    <row r="1777" spans="1:7" s="127" customFormat="1" ht="15">
      <c r="A1777" s="100">
        <v>12186</v>
      </c>
      <c r="B1777" s="320" t="s">
        <v>1645</v>
      </c>
      <c r="C1777" s="316">
        <v>112.2</v>
      </c>
      <c r="D1777" s="317"/>
      <c r="E1777" s="318">
        <v>125</v>
      </c>
      <c r="F1777" s="317"/>
      <c r="G1777" s="319">
        <f>(C1777*D1777)+(E1777*F1777)</f>
        <v>0</v>
      </c>
    </row>
    <row r="1778" spans="1:7" s="127" customFormat="1" ht="15">
      <c r="A1778" s="100">
        <v>12187</v>
      </c>
      <c r="B1778" s="320" t="s">
        <v>1646</v>
      </c>
      <c r="C1778" s="316">
        <v>138.6</v>
      </c>
      <c r="D1778" s="317"/>
      <c r="E1778" s="318">
        <v>154.4</v>
      </c>
      <c r="F1778" s="317"/>
      <c r="G1778" s="319">
        <f>(C1778*D1778)+(E1778*F1778)</f>
        <v>0</v>
      </c>
    </row>
    <row r="1779" spans="1:7" s="127" customFormat="1" ht="15">
      <c r="A1779" s="100">
        <v>12188</v>
      </c>
      <c r="B1779" s="320" t="s">
        <v>1647</v>
      </c>
      <c r="C1779" s="316">
        <v>171.6</v>
      </c>
      <c r="D1779" s="317"/>
      <c r="E1779" s="318">
        <v>191.1</v>
      </c>
      <c r="F1779" s="317"/>
      <c r="G1779" s="319">
        <f>(C1779*D1779)+(E1779*F1779)</f>
        <v>0</v>
      </c>
    </row>
    <row r="1780" spans="1:7" s="127" customFormat="1" ht="15">
      <c r="A1780" s="100">
        <v>12189</v>
      </c>
      <c r="B1780" s="320" t="s">
        <v>1648</v>
      </c>
      <c r="C1780" s="316">
        <v>224.4</v>
      </c>
      <c r="D1780" s="317"/>
      <c r="E1780" s="318">
        <v>249.9</v>
      </c>
      <c r="F1780" s="317"/>
      <c r="G1780" s="319">
        <f>(C1780*D1780)+(E1780*F1780)</f>
        <v>0</v>
      </c>
    </row>
    <row r="1781" spans="1:7" s="127" customFormat="1" ht="15">
      <c r="A1781" s="225">
        <v>12286</v>
      </c>
      <c r="B1781" s="321" t="s">
        <v>1190</v>
      </c>
      <c r="C1781" s="271">
        <v>39</v>
      </c>
      <c r="D1781" s="37"/>
      <c r="E1781" s="274">
        <v>43.5</v>
      </c>
      <c r="F1781" s="37"/>
      <c r="G1781" s="259">
        <f t="shared" si="28"/>
        <v>0</v>
      </c>
    </row>
    <row r="1782" spans="1:7" ht="15.75" customHeight="1">
      <c r="A1782" s="225">
        <v>12287</v>
      </c>
      <c r="B1782" s="325" t="s">
        <v>1191</v>
      </c>
      <c r="C1782" s="271">
        <v>52</v>
      </c>
      <c r="D1782" s="37"/>
      <c r="E1782" s="274">
        <v>58</v>
      </c>
      <c r="F1782" s="37"/>
      <c r="G1782" s="259">
        <f t="shared" si="28"/>
        <v>0</v>
      </c>
    </row>
    <row r="1783" spans="1:7" ht="15.75" customHeight="1">
      <c r="A1783" s="225">
        <v>12005</v>
      </c>
      <c r="B1783" s="322" t="s">
        <v>1305</v>
      </c>
      <c r="C1783" s="271">
        <v>65</v>
      </c>
      <c r="D1783" s="37"/>
      <c r="E1783" s="274">
        <v>72.5</v>
      </c>
      <c r="F1783" s="37"/>
      <c r="G1783" s="259">
        <f t="shared" si="28"/>
        <v>0</v>
      </c>
    </row>
    <row r="1784" spans="1:7" ht="15.75" customHeight="1">
      <c r="A1784" s="225">
        <v>12007</v>
      </c>
      <c r="B1784" s="322" t="s">
        <v>1306</v>
      </c>
      <c r="C1784" s="271">
        <v>77</v>
      </c>
      <c r="D1784" s="37"/>
      <c r="E1784" s="274">
        <v>83.2</v>
      </c>
      <c r="F1784" s="37"/>
      <c r="G1784" s="259">
        <f t="shared" si="28"/>
        <v>0</v>
      </c>
    </row>
    <row r="1785" spans="1:7" ht="15.75" customHeight="1">
      <c r="A1785" s="225">
        <v>12008</v>
      </c>
      <c r="B1785" s="322" t="s">
        <v>1602</v>
      </c>
      <c r="C1785" s="271">
        <v>92.4</v>
      </c>
      <c r="D1785" s="37"/>
      <c r="E1785" s="274">
        <v>103</v>
      </c>
      <c r="F1785" s="37"/>
      <c r="G1785" s="259">
        <f t="shared" si="28"/>
        <v>0</v>
      </c>
    </row>
    <row r="1786" spans="1:7" s="127" customFormat="1" ht="15">
      <c r="A1786" s="225">
        <v>12016</v>
      </c>
      <c r="B1786" s="322" t="s">
        <v>1296</v>
      </c>
      <c r="C1786" s="271">
        <v>109</v>
      </c>
      <c r="D1786" s="37"/>
      <c r="E1786" s="274">
        <v>121</v>
      </c>
      <c r="F1786" s="37"/>
      <c r="G1786" s="259">
        <f t="shared" si="28"/>
        <v>0</v>
      </c>
    </row>
    <row r="1787" spans="1:7" s="127" customFormat="1" ht="15">
      <c r="A1787" s="225">
        <v>12328</v>
      </c>
      <c r="B1787" s="322" t="s">
        <v>1436</v>
      </c>
      <c r="C1787" s="271">
        <v>89.8</v>
      </c>
      <c r="D1787" s="37"/>
      <c r="E1787" s="274">
        <v>99.96</v>
      </c>
      <c r="F1787" s="37"/>
      <c r="G1787" s="259">
        <f t="shared" si="28"/>
        <v>0</v>
      </c>
    </row>
    <row r="1788" spans="1:7" s="127" customFormat="1" ht="15">
      <c r="A1788" s="225">
        <v>12329</v>
      </c>
      <c r="B1788" s="322" t="s">
        <v>1437</v>
      </c>
      <c r="C1788" s="271">
        <v>184.9</v>
      </c>
      <c r="D1788" s="37"/>
      <c r="E1788" s="274">
        <v>205.9</v>
      </c>
      <c r="F1788" s="37"/>
      <c r="G1788" s="259">
        <f t="shared" si="28"/>
        <v>0</v>
      </c>
    </row>
    <row r="1789" spans="1:7" s="127" customFormat="1" ht="15">
      <c r="A1789" s="225">
        <v>12330</v>
      </c>
      <c r="B1789" s="321" t="s">
        <v>1438</v>
      </c>
      <c r="C1789" s="271">
        <v>349.8</v>
      </c>
      <c r="D1789" s="37"/>
      <c r="E1789" s="274">
        <v>389.6</v>
      </c>
      <c r="F1789" s="37"/>
      <c r="G1789" s="259">
        <f t="shared" si="28"/>
        <v>0</v>
      </c>
    </row>
    <row r="1790" spans="1:7" s="127" customFormat="1" ht="15">
      <c r="A1790" s="225">
        <v>12331</v>
      </c>
      <c r="B1790" s="322" t="s">
        <v>1439</v>
      </c>
      <c r="C1790" s="271">
        <v>594</v>
      </c>
      <c r="D1790" s="37"/>
      <c r="E1790" s="274">
        <v>661.5</v>
      </c>
      <c r="F1790" s="37"/>
      <c r="G1790" s="259">
        <f t="shared" si="28"/>
        <v>0</v>
      </c>
    </row>
    <row r="1791" spans="1:7" s="127" customFormat="1" ht="15">
      <c r="A1791" s="225">
        <v>12332</v>
      </c>
      <c r="B1791" s="322" t="s">
        <v>1440</v>
      </c>
      <c r="C1791" s="271">
        <v>184.87</v>
      </c>
      <c r="D1791" s="37"/>
      <c r="E1791" s="274">
        <v>205.8</v>
      </c>
      <c r="F1791" s="37"/>
      <c r="G1791" s="259">
        <f t="shared" si="28"/>
        <v>0</v>
      </c>
    </row>
    <row r="1792" spans="1:7" s="127" customFormat="1" ht="15">
      <c r="A1792" s="225">
        <v>12333</v>
      </c>
      <c r="B1792" s="321" t="s">
        <v>1441</v>
      </c>
      <c r="C1792" s="271">
        <v>231</v>
      </c>
      <c r="D1792" s="37"/>
      <c r="E1792" s="274">
        <v>257.4</v>
      </c>
      <c r="F1792" s="37"/>
      <c r="G1792" s="259">
        <f t="shared" si="28"/>
        <v>0</v>
      </c>
    </row>
    <row r="1793" spans="1:7" s="127" customFormat="1" ht="15">
      <c r="A1793" s="324">
        <v>12499</v>
      </c>
      <c r="B1793" s="322" t="s">
        <v>1697</v>
      </c>
      <c r="C1793" s="271">
        <v>132</v>
      </c>
      <c r="D1793" s="37"/>
      <c r="E1793" s="274">
        <v>147</v>
      </c>
      <c r="F1793" s="37"/>
      <c r="G1793" s="259">
        <f t="shared" si="28"/>
        <v>0</v>
      </c>
    </row>
    <row r="1794" spans="1:7" s="127" customFormat="1" ht="15">
      <c r="A1794" s="225">
        <v>12288</v>
      </c>
      <c r="B1794" s="326" t="s">
        <v>1192</v>
      </c>
      <c r="C1794" s="271">
        <v>660</v>
      </c>
      <c r="D1794" s="37"/>
      <c r="E1794" s="274">
        <v>735</v>
      </c>
      <c r="F1794" s="37"/>
      <c r="G1794" s="259">
        <f t="shared" si="28"/>
        <v>0</v>
      </c>
    </row>
    <row r="1795" spans="1:7" s="127" customFormat="1" ht="15">
      <c r="A1795" s="225">
        <v>12313</v>
      </c>
      <c r="B1795" s="321" t="s">
        <v>1442</v>
      </c>
      <c r="C1795" s="271">
        <v>330</v>
      </c>
      <c r="D1795" s="37"/>
      <c r="E1795" s="274">
        <v>367.5</v>
      </c>
      <c r="F1795" s="37"/>
      <c r="G1795" s="259">
        <f t="shared" si="28"/>
        <v>0</v>
      </c>
    </row>
    <row r="1796" spans="1:7" s="127" customFormat="1" ht="15">
      <c r="A1796" s="225">
        <v>12289</v>
      </c>
      <c r="B1796" s="321" t="s">
        <v>1193</v>
      </c>
      <c r="C1796" s="271">
        <v>97.5</v>
      </c>
      <c r="D1796" s="37"/>
      <c r="E1796" s="274">
        <v>108.75</v>
      </c>
      <c r="F1796" s="37"/>
      <c r="G1796" s="259">
        <f t="shared" si="28"/>
        <v>0</v>
      </c>
    </row>
    <row r="1797" spans="1:7" s="127" customFormat="1" ht="15">
      <c r="A1797" s="225">
        <v>12384</v>
      </c>
      <c r="B1797" s="321" t="s">
        <v>1443</v>
      </c>
      <c r="C1797" s="271">
        <v>18.5</v>
      </c>
      <c r="D1797" s="37"/>
      <c r="E1797" s="274">
        <v>20.6</v>
      </c>
      <c r="F1797" s="37"/>
      <c r="G1797" s="259">
        <f t="shared" si="28"/>
        <v>0</v>
      </c>
    </row>
    <row r="1798" spans="1:7" s="127" customFormat="1" ht="15">
      <c r="A1798" s="225">
        <v>12513</v>
      </c>
      <c r="B1798" s="322" t="s">
        <v>1715</v>
      </c>
      <c r="C1798" s="271">
        <v>237.6</v>
      </c>
      <c r="D1798" s="37"/>
      <c r="E1798" s="274">
        <v>264.6</v>
      </c>
      <c r="F1798" s="37"/>
      <c r="G1798" s="259">
        <f t="shared" si="28"/>
        <v>0</v>
      </c>
    </row>
    <row r="1799" spans="1:7" s="127" customFormat="1" ht="15">
      <c r="A1799" s="225">
        <v>12514</v>
      </c>
      <c r="B1799" s="322" t="s">
        <v>1717</v>
      </c>
      <c r="C1799" s="271">
        <v>237.6</v>
      </c>
      <c r="D1799" s="37"/>
      <c r="E1799" s="274">
        <v>264.6</v>
      </c>
      <c r="F1799" s="37"/>
      <c r="G1799" s="259">
        <f t="shared" si="28"/>
        <v>0</v>
      </c>
    </row>
    <row r="1800" spans="1:7" s="127" customFormat="1" ht="15">
      <c r="A1800" s="225">
        <v>12515</v>
      </c>
      <c r="B1800" s="322" t="s">
        <v>1716</v>
      </c>
      <c r="C1800" s="271">
        <v>594</v>
      </c>
      <c r="D1800" s="37"/>
      <c r="E1800" s="274">
        <v>661.5</v>
      </c>
      <c r="F1800" s="37"/>
      <c r="G1800" s="259">
        <f t="shared" si="28"/>
        <v>0</v>
      </c>
    </row>
    <row r="1801" spans="1:7" s="127" customFormat="1" ht="15">
      <c r="A1801" s="225">
        <v>12516</v>
      </c>
      <c r="B1801" s="322" t="s">
        <v>1718</v>
      </c>
      <c r="C1801" s="271">
        <v>528</v>
      </c>
      <c r="D1801" s="37"/>
      <c r="E1801" s="274">
        <v>588</v>
      </c>
      <c r="F1801" s="37"/>
      <c r="G1801" s="259">
        <f t="shared" si="28"/>
        <v>0</v>
      </c>
    </row>
    <row r="1802" spans="1:7" s="127" customFormat="1" ht="15">
      <c r="A1802" s="225">
        <v>12517</v>
      </c>
      <c r="B1802" s="322" t="s">
        <v>1719</v>
      </c>
      <c r="C1802" s="271">
        <v>594</v>
      </c>
      <c r="D1802" s="37"/>
      <c r="E1802" s="274">
        <v>661.5</v>
      </c>
      <c r="F1802" s="37"/>
      <c r="G1802" s="259">
        <f t="shared" si="28"/>
        <v>0</v>
      </c>
    </row>
    <row r="1803" spans="1:7" s="127" customFormat="1" ht="15">
      <c r="A1803" s="225">
        <v>12518</v>
      </c>
      <c r="B1803" s="322" t="s">
        <v>1720</v>
      </c>
      <c r="C1803" s="271">
        <v>528</v>
      </c>
      <c r="D1803" s="37"/>
      <c r="E1803" s="274">
        <v>588</v>
      </c>
      <c r="F1803" s="37"/>
      <c r="G1803" s="259">
        <f t="shared" si="28"/>
        <v>0</v>
      </c>
    </row>
    <row r="1804" spans="1:7" s="127" customFormat="1" ht="15">
      <c r="A1804" s="225">
        <v>12292</v>
      </c>
      <c r="B1804" s="322" t="s">
        <v>1194</v>
      </c>
      <c r="C1804" s="271">
        <v>50.2</v>
      </c>
      <c r="D1804" s="37"/>
      <c r="E1804" s="274">
        <v>56</v>
      </c>
      <c r="F1804" s="37"/>
      <c r="G1804" s="259">
        <f aca="true" t="shared" si="29" ref="G1804:G1841">(C1804*D1804)+(E1804*F1804)</f>
        <v>0</v>
      </c>
    </row>
    <row r="1805" spans="1:7" s="127" customFormat="1" ht="15">
      <c r="A1805" s="225">
        <v>12293</v>
      </c>
      <c r="B1805" s="322" t="s">
        <v>1195</v>
      </c>
      <c r="C1805" s="271">
        <v>79.2</v>
      </c>
      <c r="D1805" s="37"/>
      <c r="E1805" s="274">
        <v>88.2</v>
      </c>
      <c r="F1805" s="37"/>
      <c r="G1805" s="259">
        <f t="shared" si="29"/>
        <v>0</v>
      </c>
    </row>
    <row r="1806" spans="1:7" s="127" customFormat="1" ht="15">
      <c r="A1806" s="225">
        <v>12462</v>
      </c>
      <c r="B1806" s="322" t="s">
        <v>1303</v>
      </c>
      <c r="C1806" s="271">
        <v>52.8</v>
      </c>
      <c r="D1806" s="37"/>
      <c r="E1806" s="274">
        <v>58.8</v>
      </c>
      <c r="F1806" s="37"/>
      <c r="G1806" s="259">
        <f t="shared" si="29"/>
        <v>0</v>
      </c>
    </row>
    <row r="1807" spans="1:7" s="127" customFormat="1" ht="15">
      <c r="A1807" s="225">
        <v>12032</v>
      </c>
      <c r="B1807" s="322" t="s">
        <v>1304</v>
      </c>
      <c r="C1807" s="271">
        <v>86</v>
      </c>
      <c r="D1807" s="37"/>
      <c r="E1807" s="274">
        <v>95</v>
      </c>
      <c r="F1807" s="37"/>
      <c r="G1807" s="259">
        <f t="shared" si="29"/>
        <v>0</v>
      </c>
    </row>
    <row r="1808" spans="1:7" s="127" customFormat="1" ht="15">
      <c r="A1808" s="225">
        <v>12036</v>
      </c>
      <c r="B1808" s="322" t="s">
        <v>1301</v>
      </c>
      <c r="C1808" s="271">
        <v>40.5</v>
      </c>
      <c r="D1808" s="37"/>
      <c r="E1808" s="274">
        <v>45</v>
      </c>
      <c r="F1808" s="37"/>
      <c r="G1808" s="259">
        <f t="shared" si="29"/>
        <v>0</v>
      </c>
    </row>
    <row r="1809" spans="1:7" s="127" customFormat="1" ht="15">
      <c r="A1809" s="225">
        <v>12037</v>
      </c>
      <c r="B1809" s="322" t="s">
        <v>1302</v>
      </c>
      <c r="C1809" s="271">
        <v>79.2</v>
      </c>
      <c r="D1809" s="37"/>
      <c r="E1809" s="274">
        <v>88.2</v>
      </c>
      <c r="F1809" s="37"/>
      <c r="G1809" s="259">
        <f t="shared" si="29"/>
        <v>0</v>
      </c>
    </row>
    <row r="1810" spans="1:7" s="127" customFormat="1" ht="15">
      <c r="A1810" s="225">
        <v>12367</v>
      </c>
      <c r="B1810" s="321" t="s">
        <v>1469</v>
      </c>
      <c r="C1810" s="271">
        <v>39.6</v>
      </c>
      <c r="D1810" s="37"/>
      <c r="E1810" s="274">
        <v>44.1</v>
      </c>
      <c r="F1810" s="37"/>
      <c r="G1810" s="259">
        <f t="shared" si="29"/>
        <v>0</v>
      </c>
    </row>
    <row r="1811" spans="1:7" s="127" customFormat="1" ht="15">
      <c r="A1811" s="225">
        <v>12368</v>
      </c>
      <c r="B1811" s="322" t="s">
        <v>1737</v>
      </c>
      <c r="C1811" s="271">
        <v>62.8</v>
      </c>
      <c r="D1811" s="37"/>
      <c r="E1811" s="274">
        <v>68</v>
      </c>
      <c r="F1811" s="37"/>
      <c r="G1811" s="259">
        <f t="shared" si="29"/>
        <v>0</v>
      </c>
    </row>
    <row r="1812" spans="1:7" s="127" customFormat="1" ht="15">
      <c r="A1812" s="225">
        <v>12369</v>
      </c>
      <c r="B1812" s="322" t="s">
        <v>1470</v>
      </c>
      <c r="C1812" s="271">
        <v>52.8</v>
      </c>
      <c r="D1812" s="37"/>
      <c r="E1812" s="274">
        <v>58.8</v>
      </c>
      <c r="F1812" s="37"/>
      <c r="G1812" s="259">
        <f t="shared" si="29"/>
        <v>0</v>
      </c>
    </row>
    <row r="1813" spans="1:7" s="127" customFormat="1" ht="15">
      <c r="A1813" s="225">
        <v>12374</v>
      </c>
      <c r="B1813" s="321" t="s">
        <v>1471</v>
      </c>
      <c r="C1813" s="271">
        <v>264</v>
      </c>
      <c r="D1813" s="37"/>
      <c r="E1813" s="274">
        <v>294</v>
      </c>
      <c r="F1813" s="37"/>
      <c r="G1813" s="259">
        <f t="shared" si="29"/>
        <v>0</v>
      </c>
    </row>
    <row r="1814" spans="1:7" s="127" customFormat="1" ht="15">
      <c r="A1814" s="225">
        <v>12294</v>
      </c>
      <c r="B1814" s="321" t="s">
        <v>1196</v>
      </c>
      <c r="C1814" s="271">
        <v>39</v>
      </c>
      <c r="D1814" s="37"/>
      <c r="E1814" s="274">
        <v>43.5</v>
      </c>
      <c r="F1814" s="37"/>
      <c r="G1814" s="259">
        <f t="shared" si="29"/>
        <v>0</v>
      </c>
    </row>
    <row r="1815" spans="1:7" s="127" customFormat="1" ht="15">
      <c r="A1815" s="225">
        <v>12295</v>
      </c>
      <c r="B1815" s="321" t="s">
        <v>1197</v>
      </c>
      <c r="C1815" s="271">
        <v>130</v>
      </c>
      <c r="D1815" s="37"/>
      <c r="E1815" s="274">
        <v>145</v>
      </c>
      <c r="F1815" s="37"/>
      <c r="G1815" s="259">
        <f t="shared" si="29"/>
        <v>0</v>
      </c>
    </row>
    <row r="1816" spans="1:7" s="127" customFormat="1" ht="15">
      <c r="A1816" s="225">
        <v>12017</v>
      </c>
      <c r="B1816" s="321" t="s">
        <v>1725</v>
      </c>
      <c r="C1816" s="271">
        <v>48.3</v>
      </c>
      <c r="D1816" s="37"/>
      <c r="E1816" s="274">
        <v>53.7</v>
      </c>
      <c r="F1816" s="37"/>
      <c r="G1816" s="259">
        <f t="shared" si="29"/>
        <v>0</v>
      </c>
    </row>
    <row r="1817" spans="1:7" s="127" customFormat="1" ht="15">
      <c r="A1817" s="225">
        <v>12009</v>
      </c>
      <c r="B1817" s="321" t="s">
        <v>1297</v>
      </c>
      <c r="C1817" s="271">
        <v>48.3</v>
      </c>
      <c r="D1817" s="37"/>
      <c r="E1817" s="274">
        <v>53.7</v>
      </c>
      <c r="F1817" s="37"/>
      <c r="G1817" s="259">
        <f t="shared" si="29"/>
        <v>0</v>
      </c>
    </row>
    <row r="1818" spans="1:7" s="127" customFormat="1" ht="15">
      <c r="A1818" s="225">
        <v>12014</v>
      </c>
      <c r="B1818" s="321" t="s">
        <v>1298</v>
      </c>
      <c r="C1818" s="271">
        <v>48.3</v>
      </c>
      <c r="D1818" s="37"/>
      <c r="E1818" s="274">
        <v>53.7</v>
      </c>
      <c r="F1818" s="37"/>
      <c r="G1818" s="259">
        <f t="shared" si="29"/>
        <v>0</v>
      </c>
    </row>
    <row r="1819" spans="1:7" s="127" customFormat="1" ht="15">
      <c r="A1819" s="225">
        <v>12011</v>
      </c>
      <c r="B1819" s="321" t="s">
        <v>1300</v>
      </c>
      <c r="C1819" s="271">
        <v>48.3</v>
      </c>
      <c r="D1819" s="37"/>
      <c r="E1819" s="274">
        <v>53.7</v>
      </c>
      <c r="F1819" s="37"/>
      <c r="G1819" s="259">
        <f t="shared" si="29"/>
        <v>0</v>
      </c>
    </row>
    <row r="1820" spans="1:7" s="127" customFormat="1" ht="15">
      <c r="A1820" s="225">
        <v>12012</v>
      </c>
      <c r="B1820" s="321" t="s">
        <v>1726</v>
      </c>
      <c r="C1820" s="271">
        <v>48.3</v>
      </c>
      <c r="D1820" s="37"/>
      <c r="E1820" s="274">
        <v>53.7</v>
      </c>
      <c r="F1820" s="37"/>
      <c r="G1820" s="259">
        <f t="shared" si="29"/>
        <v>0</v>
      </c>
    </row>
    <row r="1821" spans="1:7" s="127" customFormat="1" ht="15">
      <c r="A1821" s="225">
        <v>12010</v>
      </c>
      <c r="B1821" s="321" t="s">
        <v>1299</v>
      </c>
      <c r="C1821" s="271">
        <v>48.3</v>
      </c>
      <c r="D1821" s="37"/>
      <c r="E1821" s="274">
        <v>53.7</v>
      </c>
      <c r="F1821" s="37"/>
      <c r="G1821" s="259">
        <f t="shared" si="29"/>
        <v>0</v>
      </c>
    </row>
    <row r="1822" spans="1:7" s="127" customFormat="1" ht="15">
      <c r="A1822" s="225">
        <v>12013</v>
      </c>
      <c r="B1822" s="321" t="s">
        <v>1724</v>
      </c>
      <c r="C1822" s="271">
        <v>48.3</v>
      </c>
      <c r="D1822" s="37"/>
      <c r="E1822" s="274">
        <v>53.7</v>
      </c>
      <c r="F1822" s="37"/>
      <c r="G1822" s="259">
        <f t="shared" si="29"/>
        <v>0</v>
      </c>
    </row>
    <row r="1823" spans="1:7" s="127" customFormat="1" ht="15">
      <c r="A1823" s="225">
        <v>12296</v>
      </c>
      <c r="B1823" s="322" t="s">
        <v>1198</v>
      </c>
      <c r="C1823" s="271">
        <v>33</v>
      </c>
      <c r="D1823" s="37"/>
      <c r="E1823" s="274">
        <v>36.8</v>
      </c>
      <c r="F1823" s="37"/>
      <c r="G1823" s="259">
        <f t="shared" si="29"/>
        <v>0</v>
      </c>
    </row>
    <row r="1824" spans="1:7" s="127" customFormat="1" ht="15">
      <c r="A1824" s="225">
        <v>12297</v>
      </c>
      <c r="B1824" s="321" t="s">
        <v>1199</v>
      </c>
      <c r="C1824" s="271">
        <v>39</v>
      </c>
      <c r="D1824" s="37"/>
      <c r="E1824" s="274">
        <v>43.5</v>
      </c>
      <c r="F1824" s="37"/>
      <c r="G1824" s="259">
        <f t="shared" si="29"/>
        <v>0</v>
      </c>
    </row>
    <row r="1825" spans="1:7" s="127" customFormat="1" ht="15">
      <c r="A1825" s="225">
        <v>12298</v>
      </c>
      <c r="B1825" s="321" t="s">
        <v>1200</v>
      </c>
      <c r="C1825" s="271">
        <v>67.60000000000001</v>
      </c>
      <c r="D1825" s="37"/>
      <c r="E1825" s="274">
        <v>75.39999999999999</v>
      </c>
      <c r="F1825" s="37"/>
      <c r="G1825" s="259">
        <f t="shared" si="29"/>
        <v>0</v>
      </c>
    </row>
    <row r="1826" spans="1:7" s="127" customFormat="1" ht="15">
      <c r="A1826" s="225">
        <v>12299</v>
      </c>
      <c r="B1826" s="321" t="s">
        <v>1201</v>
      </c>
      <c r="C1826" s="271">
        <v>48.1</v>
      </c>
      <c r="D1826" s="37"/>
      <c r="E1826" s="274">
        <v>53.65</v>
      </c>
      <c r="F1826" s="37"/>
      <c r="G1826" s="259">
        <f t="shared" si="29"/>
        <v>0</v>
      </c>
    </row>
    <row r="1827" spans="1:7" s="127" customFormat="1" ht="15">
      <c r="A1827" s="225">
        <v>12300</v>
      </c>
      <c r="B1827" s="321" t="s">
        <v>1202</v>
      </c>
      <c r="C1827" s="271">
        <v>78</v>
      </c>
      <c r="D1827" s="37"/>
      <c r="E1827" s="274">
        <v>87</v>
      </c>
      <c r="F1827" s="37"/>
      <c r="G1827" s="259">
        <f t="shared" si="29"/>
        <v>0</v>
      </c>
    </row>
    <row r="1828" spans="1:7" s="127" customFormat="1" ht="15">
      <c r="A1828" s="225">
        <v>12301</v>
      </c>
      <c r="B1828" s="321" t="s">
        <v>1203</v>
      </c>
      <c r="C1828" s="271">
        <v>54.6</v>
      </c>
      <c r="D1828" s="37"/>
      <c r="E1828" s="274">
        <v>60.9</v>
      </c>
      <c r="F1828" s="37"/>
      <c r="G1828" s="259">
        <f t="shared" si="29"/>
        <v>0</v>
      </c>
    </row>
    <row r="1829" spans="1:7" s="127" customFormat="1" ht="15">
      <c r="A1829" s="225">
        <v>12302</v>
      </c>
      <c r="B1829" s="321" t="s">
        <v>1204</v>
      </c>
      <c r="C1829" s="271">
        <v>49.4</v>
      </c>
      <c r="D1829" s="37"/>
      <c r="E1829" s="274">
        <v>55.1</v>
      </c>
      <c r="F1829" s="37"/>
      <c r="G1829" s="259">
        <f t="shared" si="29"/>
        <v>0</v>
      </c>
    </row>
    <row r="1830" spans="1:7" s="127" customFormat="1" ht="15">
      <c r="A1830" s="225">
        <v>12303</v>
      </c>
      <c r="B1830" s="321" t="s">
        <v>1205</v>
      </c>
      <c r="C1830" s="271">
        <v>71.5</v>
      </c>
      <c r="D1830" s="37"/>
      <c r="E1830" s="274">
        <v>79.75</v>
      </c>
      <c r="F1830" s="37"/>
      <c r="G1830" s="259">
        <f t="shared" si="29"/>
        <v>0</v>
      </c>
    </row>
    <row r="1831" spans="1:7" s="127" customFormat="1" ht="15">
      <c r="A1831" s="225">
        <v>12304</v>
      </c>
      <c r="B1831" s="322" t="s">
        <v>1206</v>
      </c>
      <c r="C1831" s="271">
        <v>66</v>
      </c>
      <c r="D1831" s="37"/>
      <c r="E1831" s="274">
        <v>73.5</v>
      </c>
      <c r="F1831" s="37"/>
      <c r="G1831" s="259">
        <f t="shared" si="29"/>
        <v>0</v>
      </c>
    </row>
    <row r="1832" spans="1:7" s="127" customFormat="1" ht="15">
      <c r="A1832" s="225">
        <v>12305</v>
      </c>
      <c r="B1832" s="322" t="s">
        <v>1207</v>
      </c>
      <c r="C1832" s="271">
        <v>46.2</v>
      </c>
      <c r="D1832" s="37"/>
      <c r="E1832" s="274">
        <v>51.5</v>
      </c>
      <c r="F1832" s="37"/>
      <c r="G1832" s="259">
        <f t="shared" si="29"/>
        <v>0</v>
      </c>
    </row>
    <row r="1833" spans="1:7" s="127" customFormat="1" ht="15">
      <c r="A1833" s="225">
        <v>12306</v>
      </c>
      <c r="B1833" s="322" t="s">
        <v>1208</v>
      </c>
      <c r="C1833" s="271">
        <v>53</v>
      </c>
      <c r="D1833" s="37"/>
      <c r="E1833" s="274">
        <v>58</v>
      </c>
      <c r="F1833" s="37"/>
      <c r="G1833" s="259">
        <f t="shared" si="29"/>
        <v>0</v>
      </c>
    </row>
    <row r="1834" spans="1:7" s="127" customFormat="1" ht="15">
      <c r="A1834" s="225">
        <v>12307</v>
      </c>
      <c r="B1834" s="321" t="s">
        <v>1209</v>
      </c>
      <c r="C1834" s="271">
        <v>845</v>
      </c>
      <c r="D1834" s="37"/>
      <c r="E1834" s="274">
        <v>942.5</v>
      </c>
      <c r="F1834" s="37"/>
      <c r="G1834" s="259">
        <f>(C1834*D1834)+(E1834*F1834)</f>
        <v>0</v>
      </c>
    </row>
    <row r="1835" spans="1:7" s="127" customFormat="1" ht="15">
      <c r="A1835" s="225">
        <v>12533</v>
      </c>
      <c r="B1835" s="322" t="s">
        <v>1813</v>
      </c>
      <c r="C1835" s="271">
        <v>112.2</v>
      </c>
      <c r="D1835" s="37"/>
      <c r="E1835" s="274">
        <v>125</v>
      </c>
      <c r="F1835" s="37"/>
      <c r="G1835" s="259">
        <f>(C1835*D1835)+(E1835*F1835)</f>
        <v>0</v>
      </c>
    </row>
    <row r="1836" spans="1:7" s="127" customFormat="1" ht="15">
      <c r="A1836" s="225">
        <v>12534</v>
      </c>
      <c r="B1836" s="322" t="s">
        <v>1814</v>
      </c>
      <c r="C1836" s="271">
        <v>158.4</v>
      </c>
      <c r="D1836" s="37"/>
      <c r="E1836" s="274">
        <v>176.4</v>
      </c>
      <c r="F1836" s="37"/>
      <c r="G1836" s="259">
        <f>(C1836*D1836)+(E1836*F1836)</f>
        <v>0</v>
      </c>
    </row>
    <row r="1837" spans="1:7" s="127" customFormat="1" ht="15">
      <c r="A1837" s="225">
        <v>12535</v>
      </c>
      <c r="B1837" s="322" t="s">
        <v>1815</v>
      </c>
      <c r="C1837" s="271">
        <v>171.6</v>
      </c>
      <c r="D1837" s="37"/>
      <c r="E1837" s="274">
        <v>191.1</v>
      </c>
      <c r="F1837" s="37"/>
      <c r="G1837" s="259">
        <f>(C1837*D1837)+(E1837*F1837)</f>
        <v>0</v>
      </c>
    </row>
    <row r="1838" spans="1:7" s="127" customFormat="1" ht="15.75" thickBot="1">
      <c r="A1838" s="232">
        <v>12308</v>
      </c>
      <c r="B1838" s="353" t="s">
        <v>1210</v>
      </c>
      <c r="C1838" s="272">
        <v>59.4</v>
      </c>
      <c r="D1838" s="6"/>
      <c r="E1838" s="275">
        <v>66.2</v>
      </c>
      <c r="F1838" s="6"/>
      <c r="G1838" s="290">
        <f t="shared" si="29"/>
        <v>0</v>
      </c>
    </row>
    <row r="1839" spans="1:7" s="127" customFormat="1" ht="24" thickBot="1">
      <c r="A1839" s="364" t="s">
        <v>1472</v>
      </c>
      <c r="B1839" s="365"/>
      <c r="C1839" s="213"/>
      <c r="D1839" s="47"/>
      <c r="E1839" s="213"/>
      <c r="F1839" s="47"/>
      <c r="G1839" s="281"/>
    </row>
    <row r="1840" spans="1:7" s="127" customFormat="1" ht="15">
      <c r="A1840" s="265">
        <v>12069</v>
      </c>
      <c r="B1840" s="315" t="s">
        <v>1095</v>
      </c>
      <c r="C1840" s="278">
        <v>99</v>
      </c>
      <c r="D1840" s="37"/>
      <c r="E1840" s="274">
        <v>111</v>
      </c>
      <c r="F1840" s="37"/>
      <c r="G1840" s="260">
        <f t="shared" si="29"/>
        <v>0</v>
      </c>
    </row>
    <row r="1841" spans="1:7" s="127" customFormat="1" ht="15">
      <c r="A1841" s="266">
        <v>12070</v>
      </c>
      <c r="B1841" s="314" t="s">
        <v>1096</v>
      </c>
      <c r="C1841" s="279">
        <v>145.2</v>
      </c>
      <c r="D1841" s="37"/>
      <c r="E1841" s="274">
        <v>161.7</v>
      </c>
      <c r="F1841" s="37"/>
      <c r="G1841" s="259">
        <f t="shared" si="29"/>
        <v>0</v>
      </c>
    </row>
    <row r="1842" spans="1:7" s="127" customFormat="1" ht="15">
      <c r="A1842" s="266">
        <v>12071</v>
      </c>
      <c r="B1842" s="314" t="s">
        <v>1097</v>
      </c>
      <c r="C1842" s="279">
        <v>158.4</v>
      </c>
      <c r="D1842" s="37"/>
      <c r="E1842" s="274">
        <v>176.4</v>
      </c>
      <c r="F1842" s="37"/>
      <c r="G1842" s="259">
        <f aca="true" t="shared" si="30" ref="G1842:G1852">(C1842*D1842)+(E1842*F1842)</f>
        <v>0</v>
      </c>
    </row>
    <row r="1843" spans="1:7" s="127" customFormat="1" ht="15">
      <c r="A1843" s="266">
        <v>12072</v>
      </c>
      <c r="B1843" s="314" t="s">
        <v>1098</v>
      </c>
      <c r="C1843" s="279">
        <v>165</v>
      </c>
      <c r="D1843" s="37"/>
      <c r="E1843" s="274">
        <v>183.8</v>
      </c>
      <c r="F1843" s="37"/>
      <c r="G1843" s="259">
        <f t="shared" si="30"/>
        <v>0</v>
      </c>
    </row>
    <row r="1844" spans="1:7" s="127" customFormat="1" ht="15">
      <c r="A1844" s="266">
        <v>12073</v>
      </c>
      <c r="B1844" s="314" t="s">
        <v>1088</v>
      </c>
      <c r="C1844" s="279">
        <v>250.8</v>
      </c>
      <c r="D1844" s="37"/>
      <c r="E1844" s="274">
        <v>279.3</v>
      </c>
      <c r="F1844" s="37"/>
      <c r="G1844" s="259">
        <f t="shared" si="30"/>
        <v>0</v>
      </c>
    </row>
    <row r="1845" spans="1:7" s="127" customFormat="1" ht="15.75" customHeight="1">
      <c r="A1845" s="266">
        <v>12074</v>
      </c>
      <c r="B1845" s="314" t="s">
        <v>1099</v>
      </c>
      <c r="C1845" s="279">
        <v>257.4</v>
      </c>
      <c r="D1845" s="37"/>
      <c r="E1845" s="274">
        <v>286.7</v>
      </c>
      <c r="F1845" s="37"/>
      <c r="G1845" s="259">
        <f t="shared" si="30"/>
        <v>0</v>
      </c>
    </row>
    <row r="1846" spans="1:7" s="127" customFormat="1" ht="15">
      <c r="A1846" s="266">
        <v>12075</v>
      </c>
      <c r="B1846" s="314" t="s">
        <v>1856</v>
      </c>
      <c r="C1846" s="279">
        <v>304</v>
      </c>
      <c r="D1846" s="37"/>
      <c r="E1846" s="274">
        <v>339</v>
      </c>
      <c r="F1846" s="37"/>
      <c r="G1846" s="259">
        <f t="shared" si="30"/>
        <v>0</v>
      </c>
    </row>
    <row r="1847" spans="1:7" s="127" customFormat="1" ht="15">
      <c r="A1847" s="266">
        <v>12076</v>
      </c>
      <c r="B1847" s="314" t="s">
        <v>1089</v>
      </c>
      <c r="C1847" s="279">
        <v>50.2</v>
      </c>
      <c r="D1847" s="37"/>
      <c r="E1847" s="274">
        <v>55.9</v>
      </c>
      <c r="F1847" s="37"/>
      <c r="G1847" s="259">
        <f t="shared" si="30"/>
        <v>0</v>
      </c>
    </row>
    <row r="1848" spans="1:7" s="127" customFormat="1" ht="15">
      <c r="A1848" s="266">
        <v>12077</v>
      </c>
      <c r="B1848" s="314" t="s">
        <v>1090</v>
      </c>
      <c r="C1848" s="279">
        <v>50.2</v>
      </c>
      <c r="D1848" s="37"/>
      <c r="E1848" s="274">
        <v>55.9</v>
      </c>
      <c r="F1848" s="37"/>
      <c r="G1848" s="259">
        <f t="shared" si="30"/>
        <v>0</v>
      </c>
    </row>
    <row r="1849" spans="1:7" s="127" customFormat="1" ht="15">
      <c r="A1849" s="266">
        <v>12080</v>
      </c>
      <c r="B1849" s="314" t="s">
        <v>1091</v>
      </c>
      <c r="C1849" s="279">
        <v>72.6</v>
      </c>
      <c r="D1849" s="37"/>
      <c r="E1849" s="274">
        <v>80.9</v>
      </c>
      <c r="F1849" s="37"/>
      <c r="G1849" s="259">
        <f t="shared" si="30"/>
        <v>0</v>
      </c>
    </row>
    <row r="1850" spans="1:7" s="127" customFormat="1" ht="15">
      <c r="A1850" s="266">
        <v>12081</v>
      </c>
      <c r="B1850" s="314" t="s">
        <v>1092</v>
      </c>
      <c r="C1850" s="279">
        <v>72.6</v>
      </c>
      <c r="D1850" s="37"/>
      <c r="E1850" s="274">
        <v>80.9</v>
      </c>
      <c r="F1850" s="37"/>
      <c r="G1850" s="259">
        <f t="shared" si="30"/>
        <v>0</v>
      </c>
    </row>
    <row r="1851" spans="1:7" s="127" customFormat="1" ht="15">
      <c r="A1851" s="266">
        <v>12082</v>
      </c>
      <c r="B1851" s="314" t="s">
        <v>1093</v>
      </c>
      <c r="C1851" s="279">
        <v>29.1</v>
      </c>
      <c r="D1851" s="37"/>
      <c r="E1851" s="274">
        <v>32.4</v>
      </c>
      <c r="F1851" s="37"/>
      <c r="G1851" s="259">
        <f t="shared" si="30"/>
        <v>0</v>
      </c>
    </row>
    <row r="1852" spans="1:7" s="127" customFormat="1" ht="15.75" thickBot="1">
      <c r="A1852" s="267">
        <v>12083</v>
      </c>
      <c r="B1852" s="327" t="s">
        <v>1094</v>
      </c>
      <c r="C1852" s="280">
        <v>31.7</v>
      </c>
      <c r="D1852" s="6"/>
      <c r="E1852" s="275">
        <v>35.3</v>
      </c>
      <c r="F1852" s="6"/>
      <c r="G1852" s="261">
        <f t="shared" si="30"/>
        <v>0</v>
      </c>
    </row>
    <row r="1853" spans="1:7" s="127" customFormat="1" ht="18.75" thickBot="1">
      <c r="A1853" s="236"/>
      <c r="B1853" s="237" t="s">
        <v>19</v>
      </c>
      <c r="C1853" s="238"/>
      <c r="D1853" s="239">
        <f>SUM(D11:D1852)</f>
        <v>0</v>
      </c>
      <c r="E1853" s="238"/>
      <c r="F1853" s="239">
        <f>SUM(F11:F1852)</f>
        <v>0</v>
      </c>
      <c r="G1853" s="277">
        <f>SUM(G11:G1852)</f>
        <v>0</v>
      </c>
    </row>
    <row r="1854" spans="1:7" s="127" customFormat="1" ht="14.25">
      <c r="A1854" s="8"/>
      <c r="B1854" s="39"/>
      <c r="C1854" s="240"/>
      <c r="D1854" s="241"/>
      <c r="E1854" s="240"/>
      <c r="F1854" s="241"/>
      <c r="G1854" s="263"/>
    </row>
    <row r="1855" spans="1:7" s="127" customFormat="1" ht="20.25">
      <c r="A1855" s="8"/>
      <c r="B1855" s="242" t="s">
        <v>268</v>
      </c>
      <c r="C1855" s="243"/>
      <c r="D1855" s="241"/>
      <c r="E1855" s="240"/>
      <c r="F1855" s="241"/>
      <c r="G1855" s="263"/>
    </row>
    <row r="1856" spans="1:7" s="127" customFormat="1" ht="20.25">
      <c r="A1856" s="8"/>
      <c r="B1856" s="242" t="s">
        <v>557</v>
      </c>
      <c r="C1856" s="243"/>
      <c r="D1856" s="241"/>
      <c r="E1856" s="240"/>
      <c r="F1856" s="241"/>
      <c r="G1856" s="263"/>
    </row>
    <row r="1857" spans="1:7" s="127" customFormat="1" ht="20.25">
      <c r="A1857" s="244"/>
      <c r="B1857" s="242" t="s">
        <v>721</v>
      </c>
      <c r="C1857" s="243"/>
      <c r="D1857" s="241"/>
      <c r="E1857" s="240"/>
      <c r="F1857" s="241"/>
      <c r="G1857" s="263"/>
    </row>
    <row r="1858" spans="1:7" s="127" customFormat="1" ht="18">
      <c r="A1858" s="8"/>
      <c r="B1858" s="245" t="s">
        <v>125</v>
      </c>
      <c r="C1858" s="246"/>
      <c r="D1858" s="241"/>
      <c r="E1858" s="240"/>
      <c r="F1858" s="241"/>
      <c r="G1858" s="263"/>
    </row>
    <row r="1859" spans="1:7" s="127" customFormat="1" ht="14.25">
      <c r="A1859" s="8"/>
      <c r="B1859" s="39"/>
      <c r="C1859" s="240"/>
      <c r="D1859" s="241"/>
      <c r="E1859" s="240"/>
      <c r="F1859" s="241"/>
      <c r="G1859" s="263"/>
    </row>
    <row r="1860" spans="1:7" s="127" customFormat="1" ht="14.25">
      <c r="A1860" s="8"/>
      <c r="B1860" s="39"/>
      <c r="C1860" s="240"/>
      <c r="D1860" s="241"/>
      <c r="E1860" s="240"/>
      <c r="F1860" s="241"/>
      <c r="G1860" s="263"/>
    </row>
    <row r="1861" spans="1:7" s="127" customFormat="1" ht="14.25">
      <c r="A1861" s="8"/>
      <c r="B1861" s="39"/>
      <c r="C1861" s="240"/>
      <c r="D1861" s="241"/>
      <c r="E1861" s="240"/>
      <c r="F1861" s="241"/>
      <c r="G1861" s="263"/>
    </row>
    <row r="1862" spans="1:7" s="127" customFormat="1" ht="14.25">
      <c r="A1862" s="8"/>
      <c r="B1862" s="39"/>
      <c r="C1862" s="240"/>
      <c r="D1862" s="241"/>
      <c r="E1862" s="240"/>
      <c r="F1862" s="241"/>
      <c r="G1862" s="263"/>
    </row>
    <row r="1863" spans="1:7" s="127" customFormat="1" ht="14.25">
      <c r="A1863" s="8"/>
      <c r="B1863" s="39"/>
      <c r="C1863" s="240"/>
      <c r="D1863" s="241"/>
      <c r="E1863" s="240"/>
      <c r="F1863" s="241"/>
      <c r="G1863" s="263"/>
    </row>
    <row r="1864" spans="1:7" s="127" customFormat="1" ht="14.25">
      <c r="A1864" s="8"/>
      <c r="B1864" s="39"/>
      <c r="C1864" s="240"/>
      <c r="D1864" s="241"/>
      <c r="E1864" s="240"/>
      <c r="F1864" s="241"/>
      <c r="G1864" s="263"/>
    </row>
    <row r="1865" spans="1:7" s="127" customFormat="1" ht="14.25">
      <c r="A1865" s="8"/>
      <c r="B1865" s="39"/>
      <c r="C1865" s="240"/>
      <c r="D1865" s="241"/>
      <c r="E1865" s="240"/>
      <c r="F1865" s="241"/>
      <c r="G1865" s="263"/>
    </row>
    <row r="1866" spans="1:7" s="127" customFormat="1" ht="14.25">
      <c r="A1866" s="8"/>
      <c r="B1866" s="39"/>
      <c r="C1866" s="240"/>
      <c r="D1866" s="241"/>
      <c r="E1866" s="240"/>
      <c r="F1866" s="241"/>
      <c r="G1866" s="263"/>
    </row>
    <row r="1867" spans="1:7" s="127" customFormat="1" ht="14.25">
      <c r="A1867" s="8"/>
      <c r="B1867" s="39"/>
      <c r="C1867" s="240"/>
      <c r="D1867" s="241"/>
      <c r="E1867" s="240"/>
      <c r="F1867" s="241"/>
      <c r="G1867" s="263"/>
    </row>
  </sheetData>
  <sheetProtection/>
  <mergeCells count="37">
    <mergeCell ref="A422:B422"/>
    <mergeCell ref="A1342:B1342"/>
    <mergeCell ref="A1379:B1379"/>
    <mergeCell ref="A1039:B1039"/>
    <mergeCell ref="A1110:B1110"/>
    <mergeCell ref="A1158:B1158"/>
    <mergeCell ref="A1263:B1263"/>
    <mergeCell ref="A1334:B1334"/>
    <mergeCell ref="A1282:B1282"/>
    <mergeCell ref="A1303:B1303"/>
    <mergeCell ref="A93:B93"/>
    <mergeCell ref="E2:F2"/>
    <mergeCell ref="C2:D2"/>
    <mergeCell ref="A3:D3"/>
    <mergeCell ref="B7:D7"/>
    <mergeCell ref="A8:D8"/>
    <mergeCell ref="A86:B86"/>
    <mergeCell ref="A923:B923"/>
    <mergeCell ref="A96:B96"/>
    <mergeCell ref="A982:B982"/>
    <mergeCell ref="C9:G9"/>
    <mergeCell ref="A9:B9"/>
    <mergeCell ref="A445:B445"/>
    <mergeCell ref="A567:B567"/>
    <mergeCell ref="A328:B328"/>
    <mergeCell ref="A61:B61"/>
    <mergeCell ref="A612:B612"/>
    <mergeCell ref="A1439:B1439"/>
    <mergeCell ref="A1399:B1399"/>
    <mergeCell ref="A1839:B1839"/>
    <mergeCell ref="A1009:B1009"/>
    <mergeCell ref="A863:B863"/>
    <mergeCell ref="A209:B209"/>
    <mergeCell ref="A1328:B1328"/>
    <mergeCell ref="A1233:B1233"/>
    <mergeCell ref="A1258:B1258"/>
    <mergeCell ref="A332:B332"/>
  </mergeCells>
  <hyperlinks>
    <hyperlink ref="B2" r:id="rId1" display="www.agroshkid.ru"/>
    <hyperlink ref="E2" r:id="rId2" display="agroshkid@mail.ru"/>
  </hyperlinks>
  <printOptions/>
  <pageMargins left="0.3937007874015748" right="0.1968503937007874" top="0.31496062992125984" bottom="0.31496062992125984" header="0.2362204724409449" footer="0.11811023622047245"/>
  <pageSetup horizontalDpi="600" verticalDpi="600" orientation="portrait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АгроШкид</dc:creator>
  <cp:keywords/>
  <dc:description/>
  <cp:lastModifiedBy>Алексей Морозов</cp:lastModifiedBy>
  <cp:lastPrinted>2022-09-02T06:07:58Z</cp:lastPrinted>
  <dcterms:created xsi:type="dcterms:W3CDTF">2015-02-10T07:22:37Z</dcterms:created>
  <dcterms:modified xsi:type="dcterms:W3CDTF">2022-11-02T09:48:36Z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